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3DAE5C71-381A-4F6E-BF72-8DC12F65438A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Septiembr 2022 " sheetId="103" r:id="rId4"/>
  </sheets>
  <definedNames>
    <definedName name="_xlnm.Print_Area" localSheetId="0">'Informe noviembre 2018  (2)'!$A$1:$E$39</definedName>
    <definedName name="_xlnm.Print_Area" localSheetId="3">'Relacion Mipyme Septiembr 2022 '!$A$1:$K$30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03" l="1"/>
  <c r="C35" i="26" l="1"/>
  <c r="E34" i="23" l="1"/>
</calcChain>
</file>

<file path=xl/sharedStrings.xml><?xml version="1.0" encoding="utf-8"?>
<sst xmlns="http://schemas.openxmlformats.org/spreadsheetml/2006/main" count="159" uniqueCount="83">
  <si>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</si>
  <si>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</si>
  <si>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</si>
  <si>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</si>
  <si>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</si>
  <si>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</si>
  <si>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</si>
  <si>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</si>
  <si>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</si>
  <si>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</si>
  <si>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</si>
  <si>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</si>
  <si>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</si>
  <si>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</si>
  <si>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EN PROCESO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</si>
  <si>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</si>
  <si>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</si>
  <si>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</si>
  <si>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</si>
  <si>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</si>
  <si>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</si>
  <si>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</si>
  <si>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</si>
  <si>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</si>
  <si>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</si>
  <si>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</si>
  <si>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</si>
  <si>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</si>
  <si>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</si>
  <si>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</si>
  <si>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</si>
  <si>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</si>
  <si>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</si>
  <si>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t xml:space="preserve">Compra Menor </t>
  </si>
  <si>
    <t>No</t>
  </si>
  <si>
    <t>Si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</si>
  <si>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</si>
  <si>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Inverplata, SA</t>
  </si>
  <si>
    <t>PRO CONSUMIDOR-UC-CD-2022-0077</t>
  </si>
  <si>
    <t>(Adq. de servicio picadera p/cierre diplomado Derecho del Consumidor, Capacitación “Atención al Ciudadano y Calidad en el Servicio / Serv. de almuerzo t/buffet para próximas (8) sesiones del Con. Dir.</t>
  </si>
  <si>
    <t>Innovus Business SRL</t>
  </si>
  <si>
    <t>Servicios de monitoreo “Análisis” de sustancias “Ensayo de Microbiología AGUA E. coli Y POT. Potable, DETERMINACION E. COLI”. Periodo septiembre 2022- diciembre 2022.</t>
  </si>
  <si>
    <t>INSTITUTO DE INNOVACION EN BIOTECNOLOGIA E INDUSTRIA (IIBI)</t>
  </si>
  <si>
    <t>Renovación de suscripción anual de Periódico de circulación nacional El Caribe, (Un Ejemplar).</t>
  </si>
  <si>
    <t>PRO CONSUMIDOR-UC-CD-2022-0078</t>
  </si>
  <si>
    <t>Editora Del Caribe, SA</t>
  </si>
  <si>
    <t>PRO CONSUMIDOR-UC-CD-2022-0079</t>
  </si>
  <si>
    <t>PRO CONSUMIDOR-UC-CD-2022-0080</t>
  </si>
  <si>
    <t>Adquisición de Sistema Eléctrico para pago de peajes (Paso Rapido)</t>
  </si>
  <si>
    <t>Consorcio de Tarjetas Dominicanas, S.A</t>
  </si>
  <si>
    <t>PRO CONSUMIDOR-UC-CD-2022-0081</t>
  </si>
  <si>
    <t>Adq. de servicio y gestión para evento que incluye audiovisuales “Telepronter y Pantalla Led” para proyección y manejo de la actividad del 12 DE SEPTIEMBRE DEL 2022”.</t>
  </si>
  <si>
    <t>PRO CONSUMIDOR-UC-CD-2022-0082</t>
  </si>
  <si>
    <t>Servicios notariales del DR. Pedro Nelson Feliz Montes de Oca, para participar como notario para participación en procesos de Licitación Pública Nacional, Comparación de Precio y legalización de contrato</t>
  </si>
  <si>
    <t>Clave Siete, SRL</t>
  </si>
  <si>
    <t>PRO CONSUMIDOR-UC-CD-2022-0083</t>
  </si>
  <si>
    <t>Maestría de ceremonia Miralba Ruiz “Story y post del evento” actividad del 12 DE SEPTIEMBRE DEL 2022.</t>
  </si>
  <si>
    <t>Miralba Altagracia Ruiz Ramos</t>
  </si>
  <si>
    <t>PRO CONSUMIDOR-UC-CD-2022-0084</t>
  </si>
  <si>
    <t>(Adquisición de estufa, bebedero, nevera y microonda para cocina ejecutiva y provincial "San Cristóbal")</t>
  </si>
  <si>
    <t>Centro Cuesta Nacional, SAS</t>
  </si>
  <si>
    <t>PRO CONSUMIDOR-UC-CD-2022-0085</t>
  </si>
  <si>
    <t>(Servicios de laboratorio análisis de sangre para personal de esta institución).</t>
  </si>
  <si>
    <t xml:space="preserve">	Laboratorio Clínico Amadita P. De González, SAS</t>
  </si>
  <si>
    <t>PRO CONSUMIDOR-UC-CD-2022-0086</t>
  </si>
  <si>
    <t>Adquisición de Botellones y Botellitas de agua para uso de esta Institución.</t>
  </si>
  <si>
    <t>Grupo Alaska, SA</t>
  </si>
  <si>
    <t>PRO CONSUMIDOR-UC-CD-2022-0087</t>
  </si>
  <si>
    <t>(Adq. de certificado SSL Por 1 año, Renovación Servidor dedicado en nube por 1año)</t>
  </si>
  <si>
    <t xml:space="preserve">	Baroli Technologies, S.R.L</t>
  </si>
  <si>
    <t>PRO CONSUMIDOR-UC-CD-2022-0088</t>
  </si>
  <si>
    <t>Adquisición de (2) motocicletas para cubrir necesidades de esta institución</t>
  </si>
  <si>
    <t>W.S. Motors, SRL</t>
  </si>
  <si>
    <t xml:space="preserve">              Correspondiente al mes de septiembre 2022</t>
  </si>
  <si>
    <t>PRO CONSUMIDOR-CCC-CP-2022-0007</t>
  </si>
  <si>
    <t>Comparacion de Precios</t>
  </si>
  <si>
    <t>Licencia anual para Sistema de Gestión de Denuncias y Reclamaciones.</t>
  </si>
  <si>
    <t>PRO CONSUMIDOR-UC-CD-2022-0090</t>
  </si>
  <si>
    <t>Servicio de Calibración de Seraphin (Patron Volumentrico) para el desarrollo del depto. de Inspección y Vigilancia.</t>
  </si>
  <si>
    <t xml:space="preserve"> 	Instituto Dominicano para la Calidad (INDOCAL)</t>
  </si>
  <si>
    <t>PRO CONSUMIDOR-DAF-CM-2022-0030</t>
  </si>
  <si>
    <t>Adq. de materiales ferreteros y pintura.</t>
  </si>
  <si>
    <t>Mercantil Rami,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</si>
</sst>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 applyAlignme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14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25</xdr:row>
      <xdr:rowOff>0</xdr:rowOff>
    </xdr:from>
    <xdr:to>
      <xdr:col>10</xdr:col>
      <xdr:colOff>945696</xdr:colOff>
      <xdr:row>27</xdr:row>
      <xdr:rowOff>40821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205357" y="54904821"/>
          <a:ext cx="4810125" cy="300717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1</v>
      </c>
    </row>
    <row r="5" spans="1:9" ht="13.5" customHeight="1" x14ac:dyDescent="0.25">
      <c r="A5" s="60"/>
      <c r="B5" s="60"/>
      <c r="C5" s="60"/>
      <c r="D5" s="60"/>
      <c r="E5" s="60"/>
    </row>
    <row r="6" spans="1:9" ht="18" x14ac:dyDescent="0.25">
      <c r="A6" s="60" t="s">
        <v>5</v>
      </c>
      <c r="B6" s="60"/>
      <c r="C6" s="60"/>
      <c r="D6" s="60"/>
      <c r="E6" s="60"/>
    </row>
    <row r="7" spans="1:9" ht="18" customHeight="1" thickBot="1" x14ac:dyDescent="0.4">
      <c r="A7" s="61" t="s">
        <v>13</v>
      </c>
      <c r="B7" s="61"/>
      <c r="C7" s="61"/>
      <c r="D7" s="61"/>
      <c r="E7" s="61"/>
    </row>
    <row r="8" spans="1:9" ht="45" customHeight="1" thickBot="1" x14ac:dyDescent="0.35">
      <c r="A8" s="30" t="s">
        <v>2</v>
      </c>
      <c r="B8" s="31" t="s">
        <v>3</v>
      </c>
      <c r="C8" s="30" t="s">
        <v>4</v>
      </c>
      <c r="D8" s="12" t="s">
        <v>8</v>
      </c>
      <c r="E8" s="32" t="s">
        <v>9</v>
      </c>
    </row>
    <row r="9" spans="1:9" ht="25.5" customHeight="1" x14ac:dyDescent="0.25">
      <c r="A9" s="20" t="s">
        <v>10</v>
      </c>
      <c r="B9" s="9">
        <v>43141</v>
      </c>
      <c r="C9" s="6" t="s">
        <v>11</v>
      </c>
      <c r="D9" s="6" t="s">
        <v>12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6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6"/>
  <sheetViews>
    <sheetView tabSelected="1" view="pageBreakPreview" topLeftCell="A3" zoomScale="60" zoomScaleNormal="60" workbookViewId="0">
      <selection activeCell="M7" sqref="M7"/>
    </sheetView>
  </sheetViews>
  <sheetFormatPr defaultColWidth="11.42578125" defaultRowHeight="15" x14ac:dyDescent="0.25"/>
  <cols>
    <col min="1" max="1" width="20.7109375" style="49" customWidth="1"/>
    <col min="2" max="2" width="14.28515625" style="49" customWidth="1"/>
    <col min="3" max="3" width="19.85546875" style="49" customWidth="1"/>
    <col min="4" max="4" width="24.7109375" style="49" customWidth="1"/>
    <col min="5" max="5" width="24.5703125" style="49" customWidth="1"/>
    <col min="6" max="6" width="24.85546875" style="49" customWidth="1"/>
    <col min="7" max="7" width="24.140625" style="49" customWidth="1"/>
    <col min="8" max="8" width="17.5703125" style="49" customWidth="1"/>
    <col min="9" max="9" width="22.140625" style="49" customWidth="1"/>
    <col min="10" max="10" width="18.42578125" style="49" customWidth="1"/>
    <col min="11" max="11" width="19.28515625" style="49" customWidth="1"/>
    <col min="12" max="16384" width="11.42578125" style="49"/>
  </cols>
  <sheetData>
    <row r="1" spans="1:12" ht="12" hidden="1" customHeight="1" x14ac:dyDescent="0.25"/>
    <row r="2" spans="1:12" hidden="1" x14ac:dyDescent="0.25"/>
    <row r="4" spans="1:12" ht="54.75" customHeight="1" x14ac:dyDescent="0.25">
      <c r="A4" s="64" t="s">
        <v>19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2" ht="37.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2" ht="53.25" customHeight="1" x14ac:dyDescent="0.25">
      <c r="A6" s="63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2" ht="81" customHeight="1" x14ac:dyDescent="0.25">
      <c r="A7" s="35" t="s">
        <v>7</v>
      </c>
      <c r="B7" s="35" t="s">
        <v>20</v>
      </c>
      <c r="C7" s="35" t="s">
        <v>21</v>
      </c>
      <c r="D7" s="35" t="s">
        <v>22</v>
      </c>
      <c r="E7" s="35" t="s">
        <v>15</v>
      </c>
      <c r="F7" s="35" t="s">
        <v>23</v>
      </c>
      <c r="G7" s="35" t="s">
        <v>24</v>
      </c>
      <c r="H7" s="35" t="s">
        <v>25</v>
      </c>
      <c r="I7" s="35" t="s">
        <v>26</v>
      </c>
      <c r="J7" s="36" t="s">
        <v>27</v>
      </c>
      <c r="K7" s="36" t="s">
        <v>28</v>
      </c>
      <c r="L7" s="38"/>
    </row>
    <row r="8" spans="1:12" ht="206.25" customHeight="1" x14ac:dyDescent="0.25">
      <c r="A8" s="53" t="s">
        <v>38</v>
      </c>
      <c r="B8" s="51">
        <v>44809</v>
      </c>
      <c r="C8" s="41" t="s">
        <v>34</v>
      </c>
      <c r="D8" s="47" t="s">
        <v>16</v>
      </c>
      <c r="E8" s="47" t="s">
        <v>17</v>
      </c>
      <c r="F8" s="41" t="s">
        <v>29</v>
      </c>
      <c r="G8" s="52" t="s">
        <v>42</v>
      </c>
      <c r="H8" s="41" t="s">
        <v>31</v>
      </c>
      <c r="I8" s="53" t="s">
        <v>41</v>
      </c>
      <c r="J8" s="46">
        <v>153304.5</v>
      </c>
      <c r="K8" s="46" t="s">
        <v>30</v>
      </c>
      <c r="L8" s="38"/>
    </row>
    <row r="9" spans="1:12" ht="107.25" customHeight="1" x14ac:dyDescent="0.25">
      <c r="A9" s="53" t="s">
        <v>44</v>
      </c>
      <c r="B9" s="51">
        <v>44809</v>
      </c>
      <c r="C9" s="47" t="s">
        <v>17</v>
      </c>
      <c r="D9" s="47" t="s">
        <v>16</v>
      </c>
      <c r="E9" s="47" t="s">
        <v>17</v>
      </c>
      <c r="F9" s="41" t="s">
        <v>29</v>
      </c>
      <c r="G9" s="52" t="s">
        <v>45</v>
      </c>
      <c r="H9" s="41" t="s">
        <v>31</v>
      </c>
      <c r="I9" s="53" t="s">
        <v>43</v>
      </c>
      <c r="J9" s="46">
        <v>3100</v>
      </c>
      <c r="K9" s="46" t="s">
        <v>30</v>
      </c>
      <c r="L9" s="38"/>
    </row>
    <row r="10" spans="1:12" ht="228.75" customHeight="1" x14ac:dyDescent="0.25">
      <c r="A10" s="56" t="s">
        <v>46</v>
      </c>
      <c r="B10" s="57">
        <v>44806</v>
      </c>
      <c r="C10" s="47" t="s">
        <v>16</v>
      </c>
      <c r="D10" s="47" t="s">
        <v>16</v>
      </c>
      <c r="E10" s="47" t="s">
        <v>17</v>
      </c>
      <c r="F10" s="41" t="s">
        <v>29</v>
      </c>
      <c r="G10" s="52" t="s">
        <v>40</v>
      </c>
      <c r="H10" s="58" t="s">
        <v>31</v>
      </c>
      <c r="I10" s="59" t="s">
        <v>39</v>
      </c>
      <c r="J10" s="54">
        <v>161594</v>
      </c>
      <c r="K10" s="54" t="s">
        <v>30</v>
      </c>
      <c r="L10" s="38"/>
    </row>
    <row r="11" spans="1:12" s="50" customFormat="1" ht="87" customHeight="1" x14ac:dyDescent="0.25">
      <c r="A11" s="56" t="s">
        <v>47</v>
      </c>
      <c r="B11" s="57">
        <v>44812</v>
      </c>
      <c r="C11" s="47" t="s">
        <v>17</v>
      </c>
      <c r="D11" s="47" t="s">
        <v>16</v>
      </c>
      <c r="E11" s="47" t="s">
        <v>17</v>
      </c>
      <c r="F11" s="41" t="s">
        <v>29</v>
      </c>
      <c r="G11" s="52" t="s">
        <v>49</v>
      </c>
      <c r="H11" s="58" t="s">
        <v>32</v>
      </c>
      <c r="I11" s="59" t="s">
        <v>48</v>
      </c>
      <c r="J11" s="54">
        <v>35050</v>
      </c>
      <c r="K11" s="54" t="s">
        <v>30</v>
      </c>
      <c r="L11" s="38"/>
    </row>
    <row r="12" spans="1:12" ht="205.5" customHeight="1" x14ac:dyDescent="0.25">
      <c r="A12" s="40" t="s">
        <v>50</v>
      </c>
      <c r="B12" s="51">
        <v>44811</v>
      </c>
      <c r="C12" s="47" t="s">
        <v>17</v>
      </c>
      <c r="D12" s="47" t="s">
        <v>16</v>
      </c>
      <c r="E12" s="47" t="s">
        <v>17</v>
      </c>
      <c r="F12" s="41" t="s">
        <v>29</v>
      </c>
      <c r="G12" s="52" t="s">
        <v>37</v>
      </c>
      <c r="H12" s="41" t="s">
        <v>31</v>
      </c>
      <c r="I12" s="53" t="s">
        <v>51</v>
      </c>
      <c r="J12" s="46">
        <v>161000</v>
      </c>
      <c r="K12" s="46" t="s">
        <v>30</v>
      </c>
      <c r="L12" s="38"/>
    </row>
    <row r="13" spans="1:12" ht="230.25" customHeight="1" x14ac:dyDescent="0.25">
      <c r="A13" s="40" t="s">
        <v>52</v>
      </c>
      <c r="B13" s="51">
        <v>44811</v>
      </c>
      <c r="C13" s="47" t="s">
        <v>16</v>
      </c>
      <c r="D13" s="47" t="s">
        <v>16</v>
      </c>
      <c r="E13" s="47" t="s">
        <v>35</v>
      </c>
      <c r="F13" s="41" t="s">
        <v>29</v>
      </c>
      <c r="G13" s="52" t="s">
        <v>54</v>
      </c>
      <c r="H13" s="41" t="s">
        <v>31</v>
      </c>
      <c r="I13" s="53" t="s">
        <v>53</v>
      </c>
      <c r="J13" s="46">
        <v>82010</v>
      </c>
      <c r="K13" s="46" t="s">
        <v>30</v>
      </c>
      <c r="L13" s="38"/>
    </row>
    <row r="14" spans="1:12" ht="156" customHeight="1" x14ac:dyDescent="0.25">
      <c r="A14" s="40" t="s">
        <v>55</v>
      </c>
      <c r="B14" s="51">
        <v>44811</v>
      </c>
      <c r="C14" s="47" t="s">
        <v>34</v>
      </c>
      <c r="D14" s="47" t="s">
        <v>16</v>
      </c>
      <c r="E14" s="47" t="s">
        <v>35</v>
      </c>
      <c r="F14" s="41" t="s">
        <v>29</v>
      </c>
      <c r="G14" s="52" t="s">
        <v>57</v>
      </c>
      <c r="H14" s="41" t="s">
        <v>31</v>
      </c>
      <c r="I14" s="53" t="s">
        <v>56</v>
      </c>
      <c r="J14" s="46">
        <v>70800</v>
      </c>
      <c r="K14" s="46" t="s">
        <v>30</v>
      </c>
      <c r="L14" s="38"/>
    </row>
    <row r="15" spans="1:12" ht="81" customHeight="1" x14ac:dyDescent="0.25">
      <c r="A15" s="40" t="s">
        <v>58</v>
      </c>
      <c r="B15" s="51">
        <v>44817</v>
      </c>
      <c r="C15" s="47" t="s">
        <v>34</v>
      </c>
      <c r="D15" s="47" t="s">
        <v>16</v>
      </c>
      <c r="E15" s="47" t="s">
        <v>34</v>
      </c>
      <c r="F15" s="55" t="s">
        <v>29</v>
      </c>
      <c r="G15" s="52" t="s">
        <v>60</v>
      </c>
      <c r="H15" s="41" t="s">
        <v>32</v>
      </c>
      <c r="I15" s="53" t="s">
        <v>59</v>
      </c>
      <c r="J15" s="54">
        <v>103570.98</v>
      </c>
      <c r="K15" s="46" t="s">
        <v>30</v>
      </c>
      <c r="L15" s="38"/>
    </row>
    <row r="16" spans="1:12" ht="83.25" customHeight="1" x14ac:dyDescent="0.25">
      <c r="A16" s="40" t="s">
        <v>61</v>
      </c>
      <c r="B16" s="51">
        <v>44817</v>
      </c>
      <c r="C16" s="47" t="s">
        <v>34</v>
      </c>
      <c r="D16" s="47" t="s">
        <v>16</v>
      </c>
      <c r="E16" s="47" t="s">
        <v>35</v>
      </c>
      <c r="F16" s="41" t="s">
        <v>29</v>
      </c>
      <c r="G16" s="52" t="s">
        <v>63</v>
      </c>
      <c r="H16" s="41" t="s">
        <v>31</v>
      </c>
      <c r="I16" s="53" t="s">
        <v>62</v>
      </c>
      <c r="J16" s="46">
        <v>160701.6</v>
      </c>
      <c r="K16" s="46" t="s">
        <v>30</v>
      </c>
      <c r="L16" s="38"/>
    </row>
    <row r="17" spans="1:12" ht="90" customHeight="1" x14ac:dyDescent="0.25">
      <c r="A17" s="56" t="s">
        <v>64</v>
      </c>
      <c r="B17" s="57">
        <v>44824</v>
      </c>
      <c r="C17" s="47" t="s">
        <v>34</v>
      </c>
      <c r="D17" s="47" t="s">
        <v>16</v>
      </c>
      <c r="E17" s="47" t="s">
        <v>17</v>
      </c>
      <c r="F17" s="55" t="s">
        <v>29</v>
      </c>
      <c r="G17" s="52" t="s">
        <v>66</v>
      </c>
      <c r="H17" s="58" t="s">
        <v>32</v>
      </c>
      <c r="I17" s="59" t="s">
        <v>65</v>
      </c>
      <c r="J17" s="54">
        <v>91000</v>
      </c>
      <c r="K17" s="54" t="s">
        <v>30</v>
      </c>
      <c r="L17" s="38"/>
    </row>
    <row r="18" spans="1:12" ht="111" customHeight="1" x14ac:dyDescent="0.25">
      <c r="A18" s="56" t="s">
        <v>67</v>
      </c>
      <c r="B18" s="57">
        <v>44824</v>
      </c>
      <c r="C18" s="47" t="s">
        <v>16</v>
      </c>
      <c r="D18" s="47" t="s">
        <v>16</v>
      </c>
      <c r="E18" s="47" t="s">
        <v>17</v>
      </c>
      <c r="F18" s="55" t="s">
        <v>29</v>
      </c>
      <c r="G18" s="52" t="s">
        <v>69</v>
      </c>
      <c r="H18" s="58" t="s">
        <v>31</v>
      </c>
      <c r="I18" s="59" t="s">
        <v>68</v>
      </c>
      <c r="J18" s="54">
        <v>164610</v>
      </c>
      <c r="K18" s="54" t="s">
        <v>30</v>
      </c>
      <c r="L18" s="38"/>
    </row>
    <row r="19" spans="1:12" ht="79.5" customHeight="1" x14ac:dyDescent="0.25">
      <c r="A19" s="56" t="s">
        <v>70</v>
      </c>
      <c r="B19" s="57">
        <v>44833</v>
      </c>
      <c r="C19" s="47" t="s">
        <v>17</v>
      </c>
      <c r="D19" s="47" t="s">
        <v>16</v>
      </c>
      <c r="E19" s="47" t="s">
        <v>17</v>
      </c>
      <c r="F19" s="55" t="s">
        <v>29</v>
      </c>
      <c r="G19" s="52" t="s">
        <v>72</v>
      </c>
      <c r="H19" s="58" t="s">
        <v>32</v>
      </c>
      <c r="I19" s="59" t="s">
        <v>71</v>
      </c>
      <c r="J19" s="54">
        <v>164000</v>
      </c>
      <c r="K19" s="54" t="s">
        <v>30</v>
      </c>
      <c r="L19" s="38"/>
    </row>
    <row r="20" spans="1:12" s="50" customFormat="1" ht="137.25" customHeight="1" x14ac:dyDescent="0.25">
      <c r="A20" s="56" t="s">
        <v>77</v>
      </c>
      <c r="B20" s="57">
        <v>44834</v>
      </c>
      <c r="C20" s="47" t="s">
        <v>34</v>
      </c>
      <c r="D20" s="47" t="s">
        <v>16</v>
      </c>
      <c r="E20" s="47" t="s">
        <v>17</v>
      </c>
      <c r="F20" s="55" t="s">
        <v>29</v>
      </c>
      <c r="G20" s="52" t="s">
        <v>79</v>
      </c>
      <c r="H20" s="58" t="s">
        <v>31</v>
      </c>
      <c r="I20" s="59" t="s">
        <v>78</v>
      </c>
      <c r="J20" s="54">
        <v>5000</v>
      </c>
      <c r="K20" s="54" t="s">
        <v>30</v>
      </c>
      <c r="L20" s="38"/>
    </row>
    <row r="21" spans="1:12" s="50" customFormat="1" ht="105" customHeight="1" x14ac:dyDescent="0.25">
      <c r="A21" s="56" t="s">
        <v>80</v>
      </c>
      <c r="B21" s="57">
        <v>44834</v>
      </c>
      <c r="C21" s="47" t="s">
        <v>16</v>
      </c>
      <c r="D21" s="47" t="s">
        <v>16</v>
      </c>
      <c r="E21" s="47" t="s">
        <v>17</v>
      </c>
      <c r="F21" s="55" t="s">
        <v>33</v>
      </c>
      <c r="G21" s="52" t="s">
        <v>82</v>
      </c>
      <c r="H21" s="58" t="s">
        <v>32</v>
      </c>
      <c r="I21" s="59" t="s">
        <v>81</v>
      </c>
      <c r="J21" s="54">
        <v>544802.80000000005</v>
      </c>
      <c r="K21" s="54" t="s">
        <v>30</v>
      </c>
      <c r="L21" s="38"/>
    </row>
    <row r="22" spans="1:12" ht="84" customHeight="1" x14ac:dyDescent="0.25">
      <c r="A22" s="56" t="s">
        <v>74</v>
      </c>
      <c r="B22" s="57">
        <v>44834</v>
      </c>
      <c r="C22" s="47"/>
      <c r="D22" s="47"/>
      <c r="E22" s="47"/>
      <c r="F22" s="55" t="s">
        <v>75</v>
      </c>
      <c r="G22" s="52"/>
      <c r="H22" s="58" t="s">
        <v>32</v>
      </c>
      <c r="I22" s="59" t="s">
        <v>76</v>
      </c>
      <c r="J22" s="54">
        <v>2800000</v>
      </c>
      <c r="K22" s="54" t="s">
        <v>14</v>
      </c>
      <c r="L22" s="38"/>
    </row>
    <row r="23" spans="1:12" ht="30" customHeight="1" x14ac:dyDescent="0.25">
      <c r="A23" s="37"/>
      <c r="B23" s="37"/>
      <c r="C23" s="43"/>
      <c r="D23" s="43"/>
      <c r="E23" s="44"/>
      <c r="F23" s="42"/>
      <c r="G23" s="39"/>
      <c r="H23" s="42"/>
      <c r="J23" s="45">
        <f>SUM(J8:J22)</f>
        <v>4700543.88</v>
      </c>
    </row>
    <row r="24" spans="1:12" ht="39.75" hidden="1" customHeight="1" x14ac:dyDescent="0.3">
      <c r="A24" s="48"/>
      <c r="B24" s="48"/>
      <c r="C24" s="48"/>
      <c r="D24" s="48"/>
      <c r="E24" s="48"/>
      <c r="F24" s="34"/>
      <c r="G24" s="34"/>
      <c r="H24" s="34"/>
      <c r="I24" s="34"/>
      <c r="J24" s="34"/>
    </row>
    <row r="26" spans="1:12" ht="218.25" customHeight="1" x14ac:dyDescent="0.5">
      <c r="A26" s="62" t="s">
        <v>36</v>
      </c>
      <c r="B26" s="62"/>
      <c r="C26" s="62"/>
      <c r="D26" s="62"/>
      <c r="E26" s="49" t="s">
        <v>0</v>
      </c>
    </row>
  </sheetData>
  <mergeCells count="4">
    <mergeCell ref="A6:K6"/>
    <mergeCell ref="A26:D26"/>
    <mergeCell ref="A4:K4"/>
    <mergeCell ref="A5:K5"/>
  </mergeCells>
  <printOptions horizontalCentered="1"/>
  <pageMargins left="0.2" right="0" top="0" bottom="0" header="0" footer="0"/>
  <pageSetup scale="58" fitToHeight="0" orientation="landscape" r:id="rId1"/>
  <rowBreaks count="1" manualBreakCount="1">
    <brk id="12" min="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Relacion Mipyme Septiembr 2022 </vt:lpstr>
      <vt:lpstr>'Informe noviembre 2018  (2)'!Print_Area</vt:lpstr>
      <vt:lpstr>'Relacion Mipyme Septiembr 2022 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2022-09-07T19:39:43Z</cp:lastPrinted>
  <dcterms:created xsi:type="dcterms:W3CDTF">2012-03-06T17:11:50Z</dcterms:created>
  <dcterms:modified xsi:type="dcterms:W3CDTF">2022-10-10T18:10:03Z</dcterms:modified>
</cp:coreProperties>
</file>