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990" tabRatio="690" activeTab="0"/>
  </bookViews>
  <sheets>
    <sheet name="Estado de cambio patrimonio" sheetId="1" r:id="rId1"/>
  </sheets>
  <definedNames>
    <definedName name="_xlnm.Print_Area" localSheetId="0">'Estado de cambio patrimonio'!$A$1:$K$38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<sst xmlns="http://schemas.openxmlformats.org/spreadsheetml/2006/main" count="36" uniqueCount="31">
  <si>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Las notas adjuntas son parte integral de los Estados Financieros. </t>
  </si>
  <si>
    <t>Lic. Katy Tavarez</t>
  </si>
  <si>
    <t>Lic. Pedro Jimenez</t>
  </si>
  <si>
    <t>Encargada Departamento  Financiero</t>
  </si>
  <si>
    <t>Encargado División Contabilidad</t>
  </si>
  <si>
    <t>Firma:________________</t>
  </si>
  <si>
    <t>Director Ejecutivo</t>
  </si>
  <si>
    <t>Estado de Cambio de Activo / Patrimonio</t>
  </si>
  <si>
    <t>(Valores en RD$)</t>
  </si>
  <si>
    <t>MOVIMIENTOS - CONCEPTOS</t>
  </si>
  <si>
    <t>Capital Aportado</t>
  </si>
  <si>
    <t>Cambios en Políticas Contables</t>
  </si>
  <si>
    <t>Revaluación</t>
  </si>
  <si>
    <t>Resultados Acumulados</t>
  </si>
  <si>
    <t>Total Activos Netos / Patrimonio</t>
  </si>
  <si>
    <t>Cambio en políticas contables</t>
  </si>
  <si>
    <t>Revaluación de Propiedad, planta y equipo</t>
  </si>
  <si>
    <t xml:space="preserve">Ajuste al patrimonio </t>
  </si>
  <si>
    <t>Resultado del período</t>
  </si>
  <si>
    <t xml:space="preserve"> </t>
  </si>
  <si>
    <t>Efecto del gasto de depreciación de los activos revaluados</t>
  </si>
  <si>
    <t>INSTITUTO NACIONAL DE PROTECCION DE LOS DERECHOS DEL CONSUMIDOR</t>
  </si>
  <si>
    <t>Firma:___________________</t>
  </si>
  <si>
    <t>Sub-Directora Adm. Y Financiera</t>
  </si>
  <si>
    <t>Firma:__________________</t>
  </si>
  <si>
    <t>Dr. Eddy Alcantara Castillo</t>
  </si>
  <si>
    <t>Del ejercicio terminado al 30 de Junio de 2022 - 2021</t>
  </si>
  <si>
    <t>Saldo al 30 de Junio del 2021</t>
  </si>
  <si>
    <t>Saldo al 30 de junio del 2022</t>
  </si>
  <si>
    <t>Saldo al 30 de Junio de 2022</t>
  </si>
  <si>
    <t>Ing. Eddy Antonio German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</si>
</sst>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\ _€"/>
    <numFmt numFmtId="185" formatCode="_(* #,##0_);_(* \(#,##0\);_(* &quot;-&quot;??_);_(@_)"/>
    <numFmt numFmtId="186" formatCode="&quot;RD$&quot;#,##0.00"/>
    <numFmt numFmtId="187" formatCode="_(* #,##0.000_);_(* \(#,##0.0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-* #,##0.00\ _€_-;\-* #,##0.00\ _€_-;_-* &quot;-&quot;??\ _€_-;_-@_-"/>
    <numFmt numFmtId="193" formatCode="dd/mm/yyyy;@"/>
    <numFmt numFmtId="194" formatCode="[$-1540A]mm/dd/yyyy;@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Arial Unicode MS"/>
      <family val="2"/>
    </font>
    <font>
      <sz val="8"/>
      <name val="Arial"/>
      <family val="2"/>
    </font>
    <font>
      <sz val="10"/>
      <name val="Bookman Old Style"/>
      <family val="1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u val="double"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u val="double"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39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34" borderId="0" xfId="0" applyFont="1" applyFill="1" applyAlignment="1">
      <alignment/>
    </xf>
    <xf numFmtId="0" fontId="7" fillId="33" borderId="0" xfId="0" applyFont="1" applyFill="1" applyAlignment="1">
      <alignment/>
    </xf>
    <xf numFmtId="43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58" fillId="33" borderId="0" xfId="0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59" fillId="33" borderId="11" xfId="0" applyFont="1" applyFill="1" applyBorder="1" applyAlignment="1">
      <alignment vertical="center"/>
    </xf>
    <xf numFmtId="41" fontId="59" fillId="33" borderId="11" xfId="0" applyNumberFormat="1" applyFont="1" applyFill="1" applyBorder="1" applyAlignment="1">
      <alignment/>
    </xf>
    <xf numFmtId="41" fontId="59" fillId="33" borderId="11" xfId="0" applyNumberFormat="1" applyFont="1" applyFill="1" applyBorder="1" applyAlignment="1">
      <alignment horizontal="left" vertical="center" indent="5"/>
    </xf>
    <xf numFmtId="41" fontId="59" fillId="33" borderId="11" xfId="0" applyNumberFormat="1" applyFont="1" applyFill="1" applyBorder="1" applyAlignment="1">
      <alignment vertical="center"/>
    </xf>
    <xf numFmtId="41" fontId="59" fillId="33" borderId="12" xfId="0" applyNumberFormat="1" applyFont="1" applyFill="1" applyBorder="1" applyAlignment="1">
      <alignment vertical="center"/>
    </xf>
    <xf numFmtId="0" fontId="58" fillId="33" borderId="0" xfId="0" applyFont="1" applyFill="1" applyBorder="1" applyAlignment="1">
      <alignment/>
    </xf>
    <xf numFmtId="0" fontId="59" fillId="33" borderId="13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41" fontId="59" fillId="33" borderId="0" xfId="0" applyNumberFormat="1" applyFont="1" applyFill="1" applyBorder="1" applyAlignment="1">
      <alignment/>
    </xf>
    <xf numFmtId="41" fontId="59" fillId="33" borderId="0" xfId="0" applyNumberFormat="1" applyFont="1" applyFill="1" applyBorder="1" applyAlignment="1">
      <alignment horizontal="left" vertical="center" indent="5"/>
    </xf>
    <xf numFmtId="41" fontId="59" fillId="33" borderId="0" xfId="0" applyNumberFormat="1" applyFont="1" applyFill="1" applyBorder="1" applyAlignment="1">
      <alignment vertical="center"/>
    </xf>
    <xf numFmtId="41" fontId="59" fillId="33" borderId="14" xfId="0" applyNumberFormat="1" applyFont="1" applyFill="1" applyBorder="1" applyAlignment="1">
      <alignment/>
    </xf>
    <xf numFmtId="41" fontId="59" fillId="33" borderId="14" xfId="0" applyNumberFormat="1" applyFont="1" applyFill="1" applyBorder="1" applyAlignment="1">
      <alignment vertical="center"/>
    </xf>
    <xf numFmtId="41" fontId="59" fillId="33" borderId="15" xfId="0" applyNumberFormat="1" applyFont="1" applyFill="1" applyBorder="1" applyAlignment="1">
      <alignment/>
    </xf>
    <xf numFmtId="41" fontId="59" fillId="33" borderId="15" xfId="0" applyNumberFormat="1" applyFont="1" applyFill="1" applyBorder="1" applyAlignment="1">
      <alignment vertical="center"/>
    </xf>
    <xf numFmtId="41" fontId="59" fillId="33" borderId="16" xfId="0" applyNumberFormat="1" applyFont="1" applyFill="1" applyBorder="1" applyAlignment="1">
      <alignment vertical="center"/>
    </xf>
    <xf numFmtId="41" fontId="59" fillId="33" borderId="0" xfId="0" applyNumberFormat="1" applyFont="1" applyFill="1" applyBorder="1" applyAlignment="1">
      <alignment/>
    </xf>
    <xf numFmtId="0" fontId="60" fillId="33" borderId="13" xfId="0" applyFont="1" applyFill="1" applyBorder="1" applyAlignment="1">
      <alignment vertical="center"/>
    </xf>
    <xf numFmtId="41" fontId="60" fillId="33" borderId="15" xfId="0" applyNumberFormat="1" applyFont="1" applyFill="1" applyBorder="1" applyAlignment="1">
      <alignment vertical="center"/>
    </xf>
    <xf numFmtId="41" fontId="61" fillId="33" borderId="0" xfId="0" applyNumberFormat="1" applyFont="1" applyFill="1" applyBorder="1" applyAlignment="1">
      <alignment horizontal="left" vertical="center" indent="4"/>
    </xf>
    <xf numFmtId="41" fontId="60" fillId="33" borderId="16" xfId="0" applyNumberFormat="1" applyFont="1" applyFill="1" applyBorder="1" applyAlignment="1">
      <alignment vertical="center"/>
    </xf>
    <xf numFmtId="0" fontId="59" fillId="33" borderId="17" xfId="0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41" fontId="59" fillId="33" borderId="18" xfId="0" applyNumberFormat="1" applyFont="1" applyFill="1" applyBorder="1" applyAlignment="1">
      <alignment/>
    </xf>
    <xf numFmtId="41" fontId="59" fillId="33" borderId="18" xfId="0" applyNumberFormat="1" applyFont="1" applyFill="1" applyBorder="1" applyAlignment="1">
      <alignment vertical="center"/>
    </xf>
    <xf numFmtId="41" fontId="59" fillId="33" borderId="19" xfId="0" applyNumberFormat="1" applyFont="1" applyFill="1" applyBorder="1" applyAlignment="1">
      <alignment vertical="center"/>
    </xf>
    <xf numFmtId="41" fontId="58" fillId="33" borderId="0" xfId="0" applyNumberFormat="1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62" fillId="33" borderId="0" xfId="0" applyFont="1" applyFill="1" applyBorder="1" applyAlignment="1">
      <alignment horizontal="left" vertical="center" indent="4"/>
    </xf>
    <xf numFmtId="0" fontId="6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3" fillId="33" borderId="0" xfId="0" applyFont="1" applyFill="1" applyAlignment="1">
      <alignment vertical="center"/>
    </xf>
    <xf numFmtId="0" fontId="8" fillId="33" borderId="0" xfId="0" applyFont="1" applyFill="1" applyAlignment="1">
      <alignment horizontal="left"/>
    </xf>
    <xf numFmtId="0" fontId="6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vertical="center"/>
    </xf>
    <xf numFmtId="0" fontId="60" fillId="33" borderId="0" xfId="0" applyFont="1" applyFill="1" applyBorder="1" applyAlignment="1">
      <alignment vertical="center"/>
    </xf>
    <xf numFmtId="49" fontId="59" fillId="33" borderId="13" xfId="0" applyNumberFormat="1" applyFont="1" applyFill="1" applyBorder="1" applyAlignment="1">
      <alignment/>
    </xf>
    <xf numFmtId="49" fontId="59" fillId="33" borderId="0" xfId="0" applyNumberFormat="1" applyFont="1" applyFill="1" applyBorder="1" applyAlignment="1">
      <alignment vertical="center"/>
    </xf>
    <xf numFmtId="0" fontId="60" fillId="33" borderId="0" xfId="0" applyFont="1" applyFill="1" applyBorder="1" applyAlignment="1">
      <alignment vertical="center" wrapText="1"/>
    </xf>
    <xf numFmtId="0" fontId="66" fillId="35" borderId="20" xfId="0" applyFont="1" applyFill="1" applyBorder="1" applyAlignment="1">
      <alignment vertical="center"/>
    </xf>
    <xf numFmtId="0" fontId="66" fillId="35" borderId="21" xfId="0" applyFont="1" applyFill="1" applyBorder="1" applyAlignment="1">
      <alignment vertical="center"/>
    </xf>
    <xf numFmtId="0" fontId="66" fillId="35" borderId="20" xfId="0" applyFont="1" applyFill="1" applyBorder="1" applyAlignment="1">
      <alignment horizontal="center" vertical="center" wrapText="1"/>
    </xf>
    <xf numFmtId="0" fontId="66" fillId="35" borderId="21" xfId="0" applyFont="1" applyFill="1" applyBorder="1" applyAlignment="1">
      <alignment horizontal="center" vertical="center"/>
    </xf>
    <xf numFmtId="0" fontId="66" fillId="35" borderId="22" xfId="0" applyFont="1" applyFill="1" applyBorder="1" applyAlignment="1">
      <alignment horizontal="center" vertical="center" wrapText="1"/>
    </xf>
    <xf numFmtId="0" fontId="66" fillId="35" borderId="21" xfId="0" applyFont="1" applyFill="1" applyBorder="1" applyAlignment="1">
      <alignment horizontal="center"/>
    </xf>
    <xf numFmtId="0" fontId="66" fillId="35" borderId="22" xfId="0" applyFont="1" applyFill="1" applyBorder="1" applyAlignment="1">
      <alignment horizontal="center" vertical="center"/>
    </xf>
    <xf numFmtId="0" fontId="66" fillId="35" borderId="2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60" fillId="33" borderId="0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190500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628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6">
      <selection activeCell="E26" sqref="E26"/>
    </sheetView>
  </sheetViews>
  <sheetFormatPr defaultColWidth="11.421875" defaultRowHeight="12.75"/>
  <cols>
    <col min="1" max="1" width="15.140625" style="0" customWidth="1"/>
    <col min="2" max="2" width="32.28125" style="0" customWidth="1"/>
    <col min="3" max="3" width="19.140625" style="0" bestFit="1" customWidth="1"/>
    <col min="4" max="4" width="4.140625" style="0" customWidth="1"/>
    <col min="5" max="5" width="13.00390625" style="0" customWidth="1"/>
    <col min="6" max="6" width="2.421875" style="0" customWidth="1"/>
    <col min="7" max="7" width="14.00390625" style="0" customWidth="1"/>
    <col min="8" max="8" width="4.00390625" style="0" customWidth="1"/>
    <col min="9" max="9" width="16.00390625" style="0" customWidth="1"/>
    <col min="10" max="10" width="4.00390625" style="0" customWidth="1"/>
    <col min="11" max="11" width="19.14062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>
      <c r="A3" s="66" t="s">
        <v>21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53"/>
    </row>
    <row r="4" spans="1:12" ht="15" customHeight="1">
      <c r="A4" s="66" t="s">
        <v>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56"/>
    </row>
    <row r="5" spans="1:12" ht="15">
      <c r="A5" s="66" t="s">
        <v>26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53"/>
    </row>
    <row r="6" spans="1:12" ht="15.75" thickBot="1">
      <c r="A6" s="67" t="s">
        <v>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53"/>
    </row>
    <row r="7" spans="1:11" ht="57.75" thickBot="1">
      <c r="A7" s="57" t="s">
        <v>9</v>
      </c>
      <c r="B7" s="58"/>
      <c r="C7" s="59" t="s">
        <v>10</v>
      </c>
      <c r="D7" s="60"/>
      <c r="E7" s="61" t="s">
        <v>11</v>
      </c>
      <c r="F7" s="62"/>
      <c r="G7" s="63" t="s">
        <v>12</v>
      </c>
      <c r="H7" s="60"/>
      <c r="I7" s="61" t="s">
        <v>13</v>
      </c>
      <c r="J7" s="64"/>
      <c r="K7" s="61" t="s">
        <v>14</v>
      </c>
    </row>
    <row r="8" spans="1:11" ht="15">
      <c r="A8" s="13" t="s">
        <v>27</v>
      </c>
      <c r="B8" s="14"/>
      <c r="C8" s="15">
        <v>65298980</v>
      </c>
      <c r="D8" s="16"/>
      <c r="E8" s="15">
        <v>0</v>
      </c>
      <c r="F8" s="17"/>
      <c r="G8" s="15">
        <v>0</v>
      </c>
      <c r="H8" s="16"/>
      <c r="I8" s="17">
        <v>28740259</v>
      </c>
      <c r="J8" s="17"/>
      <c r="K8" s="18">
        <f>SUM(C8,E8,G8,I8)</f>
        <v>94039239</v>
      </c>
    </row>
    <row r="9" spans="1:11" ht="15">
      <c r="A9" s="20" t="s">
        <v>15</v>
      </c>
      <c r="B9" s="21"/>
      <c r="C9" s="22">
        <v>0</v>
      </c>
      <c r="D9" s="23"/>
      <c r="E9" s="22">
        <v>0</v>
      </c>
      <c r="F9" s="24"/>
      <c r="G9" s="22"/>
      <c r="H9" s="23"/>
      <c r="I9" s="22"/>
      <c r="J9" s="24"/>
      <c r="K9" s="25">
        <f>SUM(C9,E9,G9,I9)</f>
        <v>0</v>
      </c>
    </row>
    <row r="10" spans="1:11" ht="15">
      <c r="A10" s="20" t="s">
        <v>16</v>
      </c>
      <c r="B10" s="21"/>
      <c r="C10" s="22">
        <v>0</v>
      </c>
      <c r="D10" s="23"/>
      <c r="E10" s="22"/>
      <c r="F10" s="24"/>
      <c r="G10" s="22">
        <v>0</v>
      </c>
      <c r="H10" s="23"/>
      <c r="I10" s="22"/>
      <c r="J10" s="24"/>
      <c r="K10" s="25">
        <f>SUM(C10,E10,G10,I10)</f>
        <v>0</v>
      </c>
    </row>
    <row r="11" spans="1:11" ht="15">
      <c r="A11" s="20" t="s">
        <v>17</v>
      </c>
      <c r="B11" s="21"/>
      <c r="C11" s="22">
        <v>0</v>
      </c>
      <c r="D11" s="23"/>
      <c r="E11" s="22"/>
      <c r="F11" s="24"/>
      <c r="G11" s="22"/>
      <c r="H11" s="23"/>
      <c r="I11" s="24"/>
      <c r="J11" s="24"/>
      <c r="K11" s="26">
        <f>SUM(C11,E11,G11,I11)</f>
        <v>0</v>
      </c>
    </row>
    <row r="12" spans="1:11" ht="15">
      <c r="A12" s="20" t="s">
        <v>18</v>
      </c>
      <c r="B12" s="21"/>
      <c r="C12" s="22">
        <v>0</v>
      </c>
      <c r="D12" s="23"/>
      <c r="E12" s="22"/>
      <c r="F12" s="24"/>
      <c r="G12" s="22"/>
      <c r="H12" s="23"/>
      <c r="I12" s="24">
        <v>0</v>
      </c>
      <c r="J12" s="24"/>
      <c r="K12" s="26">
        <f>SUM(C12,E12,G12,I12)</f>
        <v>0</v>
      </c>
    </row>
    <row r="13" spans="1:11" ht="15.75" thickBot="1">
      <c r="A13" s="20" t="s">
        <v>28</v>
      </c>
      <c r="B13" s="21"/>
      <c r="C13" s="27">
        <v>65298980</v>
      </c>
      <c r="D13" s="23"/>
      <c r="E13" s="27">
        <f>SUM(E8:E12)</f>
        <v>0</v>
      </c>
      <c r="F13" s="24"/>
      <c r="G13" s="27">
        <f>SUM(G8:G12)</f>
        <v>0</v>
      </c>
      <c r="H13" s="23"/>
      <c r="I13" s="28">
        <v>28740259</v>
      </c>
      <c r="J13" s="24"/>
      <c r="K13" s="29">
        <v>94039239</v>
      </c>
    </row>
    <row r="14" spans="1:11" ht="15.75" thickTop="1">
      <c r="A14" s="20"/>
      <c r="B14" s="21"/>
      <c r="C14" s="22"/>
      <c r="D14" s="23"/>
      <c r="E14" s="22"/>
      <c r="F14" s="24"/>
      <c r="G14" s="22"/>
      <c r="H14" s="23"/>
      <c r="I14" s="24"/>
      <c r="J14" s="24"/>
      <c r="K14" s="26"/>
    </row>
    <row r="15" spans="1:11" ht="15">
      <c r="A15" s="20" t="s">
        <v>19</v>
      </c>
      <c r="B15" s="21"/>
      <c r="C15" s="30"/>
      <c r="D15" s="30"/>
      <c r="E15" s="30"/>
      <c r="F15" s="24"/>
      <c r="G15" s="30"/>
      <c r="H15" s="30"/>
      <c r="I15" s="24"/>
      <c r="J15" s="24"/>
      <c r="K15" s="26"/>
    </row>
    <row r="16" spans="1:11" ht="15">
      <c r="A16" s="20" t="s">
        <v>15</v>
      </c>
      <c r="B16" s="21"/>
      <c r="C16" s="22">
        <v>0</v>
      </c>
      <c r="D16" s="23"/>
      <c r="E16" s="22">
        <v>0</v>
      </c>
      <c r="F16" s="24"/>
      <c r="G16" s="22"/>
      <c r="H16" s="23"/>
      <c r="I16" s="22"/>
      <c r="J16" s="24"/>
      <c r="K16" s="25">
        <f>SUM(C16,E16,G16,I16)</f>
        <v>0</v>
      </c>
    </row>
    <row r="17" spans="1:11" ht="15">
      <c r="A17" s="20" t="s">
        <v>16</v>
      </c>
      <c r="B17" s="21"/>
      <c r="C17" s="22">
        <v>0</v>
      </c>
      <c r="D17" s="23"/>
      <c r="E17" s="22"/>
      <c r="F17" s="24"/>
      <c r="G17" s="22">
        <v>0</v>
      </c>
      <c r="H17" s="23"/>
      <c r="I17" s="22"/>
      <c r="J17" s="24"/>
      <c r="K17" s="25">
        <f>SUM(C17,E17,G17,I17)</f>
        <v>0</v>
      </c>
    </row>
    <row r="18" spans="1:11" ht="21.75" customHeight="1">
      <c r="A18" s="54" t="s">
        <v>20</v>
      </c>
      <c r="B18" s="55"/>
      <c r="C18" s="22">
        <v>0</v>
      </c>
      <c r="D18" s="23"/>
      <c r="E18" s="22"/>
      <c r="F18" s="24"/>
      <c r="G18" s="22">
        <v>0</v>
      </c>
      <c r="H18" s="23"/>
      <c r="I18" s="22">
        <v>0</v>
      </c>
      <c r="J18" s="24"/>
      <c r="K18" s="25">
        <f>SUM(C18,E18,G18,I18)</f>
        <v>0</v>
      </c>
    </row>
    <row r="19" spans="1:11" ht="23.25" customHeight="1">
      <c r="A19" s="20" t="s">
        <v>17</v>
      </c>
      <c r="B19" s="21"/>
      <c r="C19" s="22">
        <v>0</v>
      </c>
      <c r="D19" s="23"/>
      <c r="E19" s="22"/>
      <c r="F19" s="24"/>
      <c r="G19" s="22"/>
      <c r="H19" s="23"/>
      <c r="I19" s="24">
        <v>0</v>
      </c>
      <c r="J19" s="24"/>
      <c r="K19" s="26">
        <f>SUM(C19,E19,G19,I19)</f>
        <v>0</v>
      </c>
    </row>
    <row r="20" spans="1:11" ht="21.75" customHeight="1">
      <c r="A20" s="20" t="s">
        <v>18</v>
      </c>
      <c r="B20" s="21"/>
      <c r="C20" s="22">
        <v>0</v>
      </c>
      <c r="D20" s="23"/>
      <c r="E20" s="22"/>
      <c r="F20" s="24"/>
      <c r="G20" s="22"/>
      <c r="H20" s="23"/>
      <c r="I20" s="24">
        <v>-1570515</v>
      </c>
      <c r="J20" s="24"/>
      <c r="K20" s="26">
        <f>SUM(C20,E20,G20,I20)</f>
        <v>-1570515</v>
      </c>
    </row>
    <row r="21" spans="1:11" ht="21" customHeight="1" thickBot="1">
      <c r="A21" s="31" t="s">
        <v>29</v>
      </c>
      <c r="B21" s="21"/>
      <c r="C21" s="32">
        <v>65298980</v>
      </c>
      <c r="D21" s="33"/>
      <c r="E21" s="32">
        <f>SUM(E20,E13)</f>
        <v>0</v>
      </c>
      <c r="F21" s="30"/>
      <c r="G21" s="32">
        <f>SUM(G20,G13)</f>
        <v>0</v>
      </c>
      <c r="H21" s="33"/>
      <c r="I21" s="32">
        <f>SUM(I13:I20)</f>
        <v>27169744</v>
      </c>
      <c r="J21" s="24"/>
      <c r="K21" s="34">
        <f>SUM(K13:K20)</f>
        <v>92468724</v>
      </c>
    </row>
    <row r="22" spans="1:11" ht="16.5" thickBot="1" thickTop="1">
      <c r="A22" s="35"/>
      <c r="B22" s="36"/>
      <c r="C22" s="37"/>
      <c r="D22" s="37"/>
      <c r="E22" s="37"/>
      <c r="F22" s="37"/>
      <c r="G22" s="37"/>
      <c r="H22" s="37"/>
      <c r="I22" s="38"/>
      <c r="J22" s="38"/>
      <c r="K22" s="39"/>
    </row>
    <row r="23" spans="1:11" ht="14.25">
      <c r="A23" s="12"/>
      <c r="B23" s="12"/>
      <c r="C23" s="19"/>
      <c r="D23" s="19"/>
      <c r="E23" s="19"/>
      <c r="F23" s="19"/>
      <c r="G23" s="19"/>
      <c r="H23" s="19"/>
      <c r="I23" s="40"/>
      <c r="J23" s="12"/>
      <c r="K23" s="12"/>
    </row>
    <row r="24" spans="1:11" ht="14.25">
      <c r="A24" s="12"/>
      <c r="B24" s="12"/>
      <c r="C24" s="19"/>
      <c r="D24" s="19"/>
      <c r="E24" s="19"/>
      <c r="F24" s="19"/>
      <c r="G24" s="19"/>
      <c r="H24" s="19"/>
      <c r="I24" s="40"/>
      <c r="J24" s="12"/>
      <c r="K24" s="12"/>
    </row>
    <row r="25" spans="1:11" ht="14.25">
      <c r="A25" s="12"/>
      <c r="B25" s="12"/>
      <c r="C25" s="19"/>
      <c r="D25" s="19"/>
      <c r="E25" s="19"/>
      <c r="F25" s="19"/>
      <c r="G25" s="19"/>
      <c r="H25" s="19"/>
      <c r="I25" s="40"/>
      <c r="J25" s="12"/>
      <c r="K25" s="12"/>
    </row>
    <row r="26" spans="1:13" ht="14.25">
      <c r="A26" s="6" t="s">
        <v>22</v>
      </c>
      <c r="B26" s="10"/>
      <c r="C26" s="10"/>
      <c r="D26" s="6"/>
      <c r="E26" s="19"/>
      <c r="F26" s="19"/>
      <c r="G26" s="19"/>
      <c r="H26" s="19"/>
      <c r="I26" s="6" t="s">
        <v>22</v>
      </c>
      <c r="J26" s="19"/>
      <c r="K26" s="19"/>
      <c r="L26" s="19"/>
      <c r="M26" s="19"/>
    </row>
    <row r="27" spans="1:13" ht="10.5" customHeight="1">
      <c r="A27" s="6" t="s">
        <v>25</v>
      </c>
      <c r="B27" s="6"/>
      <c r="C27" s="6"/>
      <c r="D27" s="6"/>
      <c r="E27" s="65"/>
      <c r="F27" s="65"/>
      <c r="G27" s="65"/>
      <c r="H27" s="65"/>
      <c r="I27" s="6" t="s">
        <v>30</v>
      </c>
      <c r="J27" s="6"/>
      <c r="K27" s="6"/>
      <c r="L27" s="6"/>
      <c r="M27" s="6"/>
    </row>
    <row r="28" spans="1:13" ht="10.5" customHeight="1">
      <c r="A28" s="6" t="s">
        <v>6</v>
      </c>
      <c r="B28" s="6"/>
      <c r="C28" s="6"/>
      <c r="D28" s="6"/>
      <c r="E28" s="65"/>
      <c r="F28" s="65"/>
      <c r="G28" s="65"/>
      <c r="H28" s="65"/>
      <c r="I28" s="6" t="s">
        <v>23</v>
      </c>
      <c r="J28" s="6"/>
      <c r="K28" s="6"/>
      <c r="L28" s="6"/>
      <c r="M28" s="6"/>
    </row>
    <row r="29" spans="1:11" ht="10.5" customHeight="1">
      <c r="A29" s="6"/>
      <c r="B29" s="6"/>
      <c r="C29" s="6"/>
      <c r="E29" s="65"/>
      <c r="F29" s="65"/>
      <c r="G29" s="65"/>
      <c r="H29" s="65"/>
      <c r="I29" s="46"/>
      <c r="J29" s="47"/>
      <c r="K29" s="45"/>
    </row>
    <row r="30" spans="1:11" ht="10.5" customHeight="1">
      <c r="A30" s="6"/>
      <c r="B30" s="6"/>
      <c r="C30" s="6"/>
      <c r="E30" s="11"/>
      <c r="F30" s="11"/>
      <c r="G30" s="11"/>
      <c r="H30" s="11"/>
      <c r="I30" s="46"/>
      <c r="J30" s="47"/>
      <c r="K30" s="45"/>
    </row>
    <row r="31" spans="1:11" ht="10.5" customHeight="1">
      <c r="A31" s="6"/>
      <c r="B31" s="6"/>
      <c r="C31" s="6"/>
      <c r="E31" s="11"/>
      <c r="F31" s="11"/>
      <c r="G31" s="11"/>
      <c r="H31" s="11"/>
      <c r="I31" s="46"/>
      <c r="J31" s="47"/>
      <c r="K31" s="45"/>
    </row>
    <row r="32" spans="1:11" ht="14.25">
      <c r="A32" s="8"/>
      <c r="B32" s="8"/>
      <c r="C32" s="8"/>
      <c r="E32" s="42"/>
      <c r="F32" s="44"/>
      <c r="G32" s="47"/>
      <c r="H32" s="45"/>
      <c r="I32" s="46"/>
      <c r="J32" s="47"/>
      <c r="K32" s="45"/>
    </row>
    <row r="33" spans="1:9" ht="10.5" customHeight="1">
      <c r="A33" s="9" t="s">
        <v>24</v>
      </c>
      <c r="B33" s="7"/>
      <c r="D33" s="6"/>
      <c r="I33" s="6" t="s">
        <v>5</v>
      </c>
    </row>
    <row r="34" spans="1:12" ht="10.5" customHeight="1">
      <c r="A34" s="9" t="s">
        <v>1</v>
      </c>
      <c r="B34" s="6"/>
      <c r="D34" s="6"/>
      <c r="E34" s="41"/>
      <c r="F34" s="43"/>
      <c r="G34" s="19"/>
      <c r="H34" s="19"/>
      <c r="I34" s="6" t="s">
        <v>2</v>
      </c>
      <c r="J34" s="41"/>
      <c r="K34" s="43"/>
      <c r="L34" s="19"/>
    </row>
    <row r="35" spans="1:9" ht="10.5" customHeight="1">
      <c r="A35" s="11" t="s">
        <v>3</v>
      </c>
      <c r="B35" s="8"/>
      <c r="D35" s="6"/>
      <c r="I35" s="6" t="s">
        <v>4</v>
      </c>
    </row>
    <row r="36" spans="1:4" ht="12.75">
      <c r="A36" s="3"/>
      <c r="B36" s="4"/>
      <c r="C36" s="4"/>
      <c r="D36" s="3"/>
    </row>
    <row r="37" spans="1:4" ht="12.75">
      <c r="A37" s="5" t="s">
        <v>0</v>
      </c>
      <c r="B37" s="4"/>
      <c r="C37" s="4"/>
      <c r="D37" s="3"/>
    </row>
    <row r="38" spans="1:11" ht="15">
      <c r="A38" s="48"/>
      <c r="B38" s="2"/>
      <c r="C38" s="2"/>
      <c r="D38" s="2"/>
      <c r="E38" s="49"/>
      <c r="F38" s="50"/>
      <c r="G38" s="51"/>
      <c r="H38" s="49"/>
      <c r="I38" s="52"/>
      <c r="J38" s="50"/>
      <c r="K38" s="50"/>
    </row>
  </sheetData>
  <sheetProtection/>
  <mergeCells count="7">
    <mergeCell ref="E29:H29"/>
    <mergeCell ref="A4:K4"/>
    <mergeCell ref="A5:K5"/>
    <mergeCell ref="A6:K6"/>
    <mergeCell ref="A3:K3"/>
    <mergeCell ref="E27:H27"/>
    <mergeCell ref="E28:H28"/>
  </mergeCells>
  <printOptions horizontalCentered="1"/>
  <pageMargins left="0.7086614173228347" right="0.7086614173228347" top="0.5905511811023623" bottom="0.35433070866141736" header="0.5905511811023623" footer="0.31496062992125984"/>
  <pageSetup fitToHeight="3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caasdrd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evasquez</dc:creator>
  <cp:keywords/>
  <dc:description/>
  <cp:lastModifiedBy>pedro</cp:lastModifiedBy>
  <cp:lastPrinted>2022-07-13T13:37:34Z</cp:lastPrinted>
  <dcterms:created xsi:type="dcterms:W3CDTF">2010-01-18T15:45:26Z</dcterms:created>
  <dcterms:modified xsi:type="dcterms:W3CDTF">2022-07-14T13:00:04Z</dcterms:modified>
  <cp:category/>
  <cp:version/>
  <cp:contentType/>
  <cp:contentStatus/>
</cp:coreProperties>
</file>