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30"/>
  </bookViews>
  <sheets>
    <sheet name="Diciembre 2017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7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<sst xmlns="http://schemas.openxmlformats.org/spreadsheetml/2006/main" count="25" uniqueCount="25">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</sst>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  <xf numFmtId="0" fontId="6" fillId="2" borderId="0" xfId="5" applyFont="1" applyFill="1" applyAlignment="1">
      <alignment horizontal="left"/>
    </xf>
    <xf numFmtId="0" fontId="6" fillId="2" borderId="0" xfId="5" applyFont="1" applyFill="1" applyAlignment="1">
      <alignment horizontal="right"/>
    </xf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31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DE 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DICIEMBRE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2017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abSelected="1" workbookViewId="0">
      <selection activeCell="E9" sqref="E9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8.4257812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10060037.859999999</v>
      </c>
    </row>
    <row r="13" spans="1:3" ht="13.5" customHeight="1" x14ac:dyDescent="0.25">
      <c r="A13" s="10" t="s">
        <v>3</v>
      </c>
      <c r="B13" s="6"/>
      <c r="C13" s="4"/>
    </row>
    <row r="14" spans="1:3" ht="13.5" customHeight="1" x14ac:dyDescent="0.25">
      <c r="A14" s="10" t="s">
        <v>4</v>
      </c>
      <c r="B14" s="6"/>
      <c r="C14" s="4">
        <v>1136766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11196803.859999999</v>
      </c>
    </row>
    <row r="17" spans="1:5" ht="13.5" customHeight="1" x14ac:dyDescent="0.25">
      <c r="A17" s="13"/>
      <c r="B17" s="6"/>
      <c r="C17" s="14"/>
    </row>
    <row r="18" spans="1:5" ht="13.5" customHeight="1" x14ac:dyDescent="0.25">
      <c r="A18" s="11" t="s">
        <v>7</v>
      </c>
      <c r="B18" s="6"/>
      <c r="C18" s="15"/>
    </row>
    <row r="19" spans="1:5" ht="13.5" customHeight="1" x14ac:dyDescent="0.25">
      <c r="A19" s="10" t="s">
        <v>8</v>
      </c>
      <c r="B19" s="6"/>
      <c r="C19" s="5">
        <f>32510248.06+46000000+16760014.05+834720.91-29427262.85</f>
        <v>66677720.169999994</v>
      </c>
      <c r="D19" s="1"/>
      <c r="E19" s="27"/>
    </row>
    <row r="20" spans="1:5" ht="13.5" customHeight="1" x14ac:dyDescent="0.25">
      <c r="A20" s="10" t="s">
        <v>9</v>
      </c>
      <c r="B20" s="6"/>
      <c r="C20" s="5">
        <f>6867044.9-5799761.74</f>
        <v>1067283.1600000001</v>
      </c>
    </row>
    <row r="21" spans="1:5" ht="13.5" customHeight="1" x14ac:dyDescent="0.25">
      <c r="A21" s="11" t="s">
        <v>10</v>
      </c>
      <c r="B21" s="6"/>
      <c r="C21" s="12">
        <f>SUM(C19:C20)</f>
        <v>67745003.329999998</v>
      </c>
    </row>
    <row r="22" spans="1:5" ht="13.5" customHeight="1" x14ac:dyDescent="0.25">
      <c r="A22" s="13"/>
      <c r="B22" s="6"/>
      <c r="C22" s="16"/>
    </row>
    <row r="23" spans="1:5" ht="13.5" customHeight="1" x14ac:dyDescent="0.25">
      <c r="A23" s="17" t="s">
        <v>11</v>
      </c>
      <c r="B23" s="6"/>
      <c r="C23" s="16"/>
    </row>
    <row r="24" spans="1:5" ht="13.5" customHeight="1" x14ac:dyDescent="0.25">
      <c r="A24" s="13" t="s">
        <v>12</v>
      </c>
      <c r="B24" s="6"/>
      <c r="C24" s="18">
        <v>115956.8</v>
      </c>
    </row>
    <row r="25" spans="1:5" ht="15" customHeight="1" x14ac:dyDescent="0.25">
      <c r="A25" s="17" t="s">
        <v>13</v>
      </c>
      <c r="B25" s="6"/>
      <c r="C25" s="12">
        <v>115956.8</v>
      </c>
    </row>
    <row r="26" spans="1:5" ht="19.5" customHeight="1" thickBot="1" x14ac:dyDescent="0.3">
      <c r="A26" s="19" t="s">
        <v>14</v>
      </c>
      <c r="B26" s="6"/>
      <c r="C26" s="20">
        <f>+C25+C21+C16</f>
        <v>79057763.989999995</v>
      </c>
      <c r="D26" s="1"/>
    </row>
    <row r="27" spans="1:5" ht="13.5" customHeight="1" thickTop="1" x14ac:dyDescent="0.25">
      <c r="A27" s="17"/>
      <c r="B27" s="6"/>
      <c r="C27" s="21"/>
    </row>
    <row r="28" spans="1:5" ht="13.5" customHeight="1" x14ac:dyDescent="0.25">
      <c r="A28" s="17" t="s">
        <v>15</v>
      </c>
      <c r="B28" s="6"/>
      <c r="C28" s="14"/>
    </row>
    <row r="29" spans="1:5" ht="13.5" customHeight="1" x14ac:dyDescent="0.25">
      <c r="A29" s="17" t="s">
        <v>16</v>
      </c>
      <c r="B29" s="6"/>
      <c r="C29" s="22"/>
    </row>
    <row r="30" spans="1:5" ht="13.5" customHeight="1" x14ac:dyDescent="0.25">
      <c r="A30" s="13" t="s">
        <v>17</v>
      </c>
      <c r="B30" s="6"/>
      <c r="C30" s="28">
        <v>9000096.4000000004</v>
      </c>
      <c r="E30" s="27"/>
    </row>
    <row r="31" spans="1:5" ht="13.5" customHeight="1" x14ac:dyDescent="0.25">
      <c r="A31" s="17" t="s">
        <v>18</v>
      </c>
      <c r="B31" s="6"/>
      <c r="C31" s="23">
        <f>SUM(C30)</f>
        <v>9000096.4000000004</v>
      </c>
    </row>
    <row r="32" spans="1:5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v>-3707633.34</v>
      </c>
      <c r="D35" s="27"/>
    </row>
    <row r="36" spans="1:5" ht="13.5" customHeight="1" x14ac:dyDescent="0.25">
      <c r="A36" s="13" t="s">
        <v>21</v>
      </c>
      <c r="B36" s="6"/>
      <c r="C36" s="4">
        <v>8466320.5899999999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70057667.590000004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79057763.99000001</v>
      </c>
      <c r="D39" s="1"/>
      <c r="E39" s="1"/>
    </row>
    <row r="40" spans="1:5" ht="15.75" thickTop="1" x14ac:dyDescent="0.25">
      <c r="D40" s="1"/>
    </row>
    <row r="41" spans="1:5" s="2" customFormat="1" ht="13.5" customHeight="1" x14ac:dyDescent="0.25">
      <c r="A41" s="29"/>
      <c r="B41" s="31"/>
      <c r="C41" s="31"/>
      <c r="D41" s="31"/>
    </row>
    <row r="42" spans="1:5" s="2" customFormat="1" ht="13.5" customHeight="1" x14ac:dyDescent="0.25">
      <c r="A42" s="29"/>
      <c r="B42" s="30"/>
      <c r="C42" s="31"/>
      <c r="D42" s="31"/>
    </row>
    <row r="43" spans="1:5" s="2" customFormat="1" ht="13.5" customHeight="1" x14ac:dyDescent="0.25">
      <c r="A43" s="32"/>
      <c r="B43" s="31"/>
      <c r="C43" s="33"/>
    </row>
    <row r="44" spans="1:5" s="2" customFormat="1" ht="13.5" customHeight="1" x14ac:dyDescent="0.25">
      <c r="A44" s="32"/>
      <c r="B44" s="31"/>
      <c r="C44" s="33"/>
    </row>
    <row r="45" spans="1:5" s="2" customFormat="1" ht="13.5" customHeight="1" x14ac:dyDescent="0.25">
      <c r="A45" s="29"/>
      <c r="B45" s="30"/>
      <c r="C45" s="31"/>
      <c r="D45" s="31"/>
    </row>
    <row r="47" spans="1:5" s="2" customFormat="1" ht="13.5" customHeight="1" x14ac:dyDescent="0.25">
      <c r="A47" s="29"/>
      <c r="B47" s="30"/>
      <c r="C47" s="31"/>
      <c r="D47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2018-02-19T15:03:05Z</cp:lastPrinted>
  <dcterms:created xsi:type="dcterms:W3CDTF">2014-07-02T15:20:59Z</dcterms:created>
  <dcterms:modified xsi:type="dcterms:W3CDTF">2018-12-03T19:33:58Z</dcterms:modified>
</cp:coreProperties>
</file>