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320" windowHeight="9015" tabRatio="578" activeTab="0"/>
  </bookViews>
  <sheets>
    <sheet name="Contratados en Servicios" sheetId="1" r:id="rId1"/>
  </sheets>
  <definedNames/>
  <calcPr fullCalcOnLoad="1"/>
</workbook>
</file>

<file path=xl/sharedStrings.xml><?xml version="1.0" encoding="utf-8"?>
<sst xmlns="http://schemas.openxmlformats.org/spreadsheetml/2006/main" count="254" uniqueCount="144">
  <si>
    <t>Subtotal TSS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</si>
  <si>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</si>
  <si>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</si>
  <si>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</si>
  <si>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</si>
  <si>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</si>
  <si>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</si>
  <si>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</si>
  <si>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</si>
  <si>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</si>
  <si>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</si>
  <si>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</si>
  <si>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</si>
  <si>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</si>
  <si>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</si>
  <si>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</si>
  <si>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</si>
  <si>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</si>
  <si>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INSTITUTO NACIONAL DE PROTECCION DE LOS DERECHOS DEL CONSUMIDOR</t>
  </si>
  <si>
    <t>REGIONAL NORTE PRO CONSUMIDOR-SANTIAGO</t>
  </si>
  <si>
    <t>CHOFER</t>
  </si>
  <si>
    <t>ANALISTA DE CALIDAD I</t>
  </si>
  <si>
    <t>AUXILIAR</t>
  </si>
  <si>
    <t>ANALISTA</t>
  </si>
  <si>
    <t>Nómina de Sueldos: Empleados Contratados en Servicios</t>
  </si>
  <si>
    <t>Fecha de inicio del contrato</t>
  </si>
  <si>
    <t>Desde</t>
  </si>
  <si>
    <t>Hasta</t>
  </si>
  <si>
    <t>Contratado</t>
  </si>
  <si>
    <t>2.1.2.1.1.2.01</t>
  </si>
  <si>
    <t>CARLOS CABRAL FLORES</t>
  </si>
  <si>
    <t>ABOGADO (I)</t>
  </si>
  <si>
    <t>ALEJANDRO MEJIA</t>
  </si>
  <si>
    <t>JANSEL MONEGRO GOMEZ</t>
  </si>
  <si>
    <t>SECCION  DE TRANSPORTACION</t>
  </si>
  <si>
    <t>WILLIAM RHADAMES ORTIZ PUJOLS</t>
  </si>
  <si>
    <t xml:space="preserve">ASISTENTE </t>
  </si>
  <si>
    <t>DANIEL GALVAN BRUGAL</t>
  </si>
  <si>
    <t>DEPARTAMENTO DE CALIDAD</t>
  </si>
  <si>
    <t>DEPARTAMENTO DE INSPECCION Y VIGILANCIA</t>
  </si>
  <si>
    <t>INSPECTOR</t>
  </si>
  <si>
    <t xml:space="preserve">DEPARTAMENTO ADMINISTRATIVO </t>
  </si>
  <si>
    <t>ANGELA MARIA VILLEGA SANCHEZ</t>
  </si>
  <si>
    <t>OFICINA SAN CRISTOBAL</t>
  </si>
  <si>
    <t>SECRETARIA</t>
  </si>
  <si>
    <t>JOAN DAVID CAMILO RAMIREZ</t>
  </si>
  <si>
    <t>WASCAR SANCHEZ CAMARENA</t>
  </si>
  <si>
    <t>BUENAS PRACTICAS</t>
  </si>
  <si>
    <t>YOHEMERSON SANTIAGO PEREZ REYES</t>
  </si>
  <si>
    <t>FELICITA BATISTA OGANDO</t>
  </si>
  <si>
    <t>ENCARGADA DE CAJA</t>
  </si>
  <si>
    <t>TECNICO</t>
  </si>
  <si>
    <t>DEPARTAMENTO ESTUDIO E INTELIGENCIA DE MERC</t>
  </si>
  <si>
    <t>PEDRO RAMIREZ CONCEPCION</t>
  </si>
  <si>
    <t>ABOGADO (A)</t>
  </si>
  <si>
    <t>FATIMA DE LA ROSA</t>
  </si>
  <si>
    <t>ISMEL MARIELA MORALES ROSA</t>
  </si>
  <si>
    <t>OFICINA SAN JUAN DE LA MAGUANA</t>
  </si>
  <si>
    <t>MONTE PLATA</t>
  </si>
  <si>
    <t>OFICINA SAN PEDRO DE MACORIS</t>
  </si>
  <si>
    <t>GABRIEL ALBERTO LEDESMA CEDEÑO</t>
  </si>
  <si>
    <t>DEPARTAMENTO INTELIGENCIA DE MERCADO</t>
  </si>
  <si>
    <t>ROBINSON RAFAEL GUZMAN CUEVAS</t>
  </si>
  <si>
    <t>DEPARTAMENTO JURIDICO</t>
  </si>
  <si>
    <t>VICTOR ROBERTO LARREA PIERRE</t>
  </si>
  <si>
    <t>ANA ISABEL CEPEDA ABREU</t>
  </si>
  <si>
    <t>ENCARGADA</t>
  </si>
  <si>
    <t>JASMINE ACELIA PEREZ PEÑA</t>
  </si>
  <si>
    <t>RECURSOS HUMANOS</t>
  </si>
  <si>
    <t>MANUEL ANTONIO CABRERA DIAZ</t>
  </si>
  <si>
    <t>DEPARTAMENTO FINANCIERO</t>
  </si>
  <si>
    <t>DILIA ONDINA CASTILLO PIMENTEL</t>
  </si>
  <si>
    <t>FRANCISCA R. GERONIMO SANTOS</t>
  </si>
  <si>
    <t>CRISTIAN FABIAN GONZALEZ RODRIGUEZ</t>
  </si>
  <si>
    <t>DILSY NICOLE BUENO DEL ROSARIO</t>
  </si>
  <si>
    <t>MARIA ELVIRA BAEZ PEÑA</t>
  </si>
  <si>
    <t>COMUNICACIONES</t>
  </si>
  <si>
    <t>DEPARTAMENTO ANALISIS DE PUBLICIDAD</t>
  </si>
  <si>
    <t>PUBLICISTA</t>
  </si>
  <si>
    <t>JOSE GERARDO RIVAS RIVAS</t>
  </si>
  <si>
    <t>ALGUACIL</t>
  </si>
  <si>
    <t>HUEYDI ESPERANZA CESPEDES ARCINIEGA</t>
  </si>
  <si>
    <t>JOSE HUMBERTO TEJEDA</t>
  </si>
  <si>
    <t>DIV. SERVICIOS GENERALES</t>
  </si>
  <si>
    <t>AYUDANTE DE MANTENIMIENTO</t>
  </si>
  <si>
    <t>JUAN BAUTISTA GONZALEZ BERIGUETE</t>
  </si>
  <si>
    <t>DIV. DE CORRESPONDENCIA Y ARCHIVO</t>
  </si>
  <si>
    <t>MENSAJERO EXTERNO</t>
  </si>
  <si>
    <t>MIRIAM MIRELLA MEJIA MATOS</t>
  </si>
  <si>
    <t>MEDICO</t>
  </si>
  <si>
    <t>DEPTO. DE INSPECCION Y VIGILANCIA</t>
  </si>
  <si>
    <t>DEPARTAMENTO ESTUDIO E INTELIGENCIA DE MERCADO</t>
  </si>
  <si>
    <t>ROSA ESPERANZA GARCIA VILLANUEVA</t>
  </si>
  <si>
    <t>MARIA JOSEFINA BALVINA CAMILO PANTA</t>
  </si>
  <si>
    <t>DESARROLLO INSTITUCIONAL Y CALIDAD EN LA GESTION</t>
  </si>
  <si>
    <t xml:space="preserve">SALWRY ALTAGRACIA HURTADO DIAZ </t>
  </si>
  <si>
    <t>WILMER ALEXANDER AQUINO DIAZ</t>
  </si>
  <si>
    <t>RAMON VALENTIN VARGAS VEGA</t>
  </si>
  <si>
    <t>MILAINY CONCEPCION CASTILLO</t>
  </si>
  <si>
    <t>AUXILIAR ADMINISTRATIVO</t>
  </si>
  <si>
    <t>DIRECCION TERRITORIAL</t>
  </si>
  <si>
    <t>MICHAEL RODRIGUEZ PINEDA</t>
  </si>
  <si>
    <t>AUXILIAR MANTENIMIENTO</t>
  </si>
  <si>
    <t>JULY ALEXANDRA CASTRO GARABITO</t>
  </si>
  <si>
    <t>MOISES RINCON SANTANA</t>
  </si>
  <si>
    <t>JHOAN ANDRES NOVAS DIAZ</t>
  </si>
  <si>
    <t>EDISSON GABINO TRINIDAD LOPEZ</t>
  </si>
  <si>
    <t>“Año del Fomento de las Exportaciones"</t>
  </si>
  <si>
    <t>MIGUEL NELSON VALVERDE BÁEZ</t>
  </si>
  <si>
    <t>DEPARTAMENTO DE COMUNICACIONES</t>
  </si>
  <si>
    <t>JOHN CRISLEY MEJIA PEREZ</t>
  </si>
  <si>
    <t>DEPARTAMENTO TECNOLOGÍA DE LA INFORMACIÓN</t>
  </si>
  <si>
    <t>SOPORTE TÉCNICO</t>
  </si>
  <si>
    <t>KEVYN RAFAEL PEREZ CORDERO</t>
  </si>
  <si>
    <t>DIVISIÓN SERVICIO AL USUARIO</t>
  </si>
  <si>
    <t>OFICIAL DE SERVICIOS</t>
  </si>
  <si>
    <t>LEANNETTY ELIZABETH CUELLO MATOS</t>
  </si>
  <si>
    <t>MARINA JOSEFINA JIMENEZ PEÑA</t>
  </si>
  <si>
    <t>YOSIEL ANYELINA VALDEZ CHALAS</t>
  </si>
  <si>
    <t>PATI NORVELI REYES ESPINAL</t>
  </si>
  <si>
    <t>OPERADORA CALL CENTER</t>
  </si>
  <si>
    <t xml:space="preserve">       Correspondiente al mes de Marzo del año 2018</t>
  </si>
  <si>
    <t>DEPARTAMENTO PLANIFICACIÓN Y DESARROLLO</t>
  </si>
  <si>
    <t>DIRECCIÓN EJECUTIVA</t>
  </si>
  <si>
    <t>FRANCHESCA GISELA VALDIVIA DELGADO</t>
  </si>
  <si>
    <t>ABOGADO I</t>
  </si>
  <si>
    <t>ALEXANDER GERMAN MARTINEZ</t>
  </si>
  <si>
    <t>EDDY RAFAEL TADEO RAMIREZ JIMENEZ</t>
  </si>
  <si>
    <t>ENMANUEL SANTIAGO ENCARNACIÓN</t>
  </si>
  <si>
    <t>LUIS REYNALDO CORCINO ACOSTA</t>
  </si>
  <si>
    <t>OFICINA HATO MAYOR</t>
  </si>
  <si>
    <t>DIVISION PRESUPUESTO</t>
  </si>
  <si>
    <t>SECCION CALL CENTER</t>
  </si>
  <si>
    <t>DEPARTAMENTO COMUNICACIONES</t>
  </si>
  <si>
    <t>PABLO CASTILLO JIMENEZ</t>
  </si>
  <si>
    <t>CONSERJE</t>
  </si>
  <si>
    <t>EDITH BERTILIA CASTRO</t>
  </si>
  <si>
    <t>CAMARERA</t>
  </si>
  <si>
    <t>JIRANDY ALTAGRACIA VILLEGAS DE LA ROSA</t>
  </si>
  <si>
    <t>CAROLY MASIEL MENDEZ MORILLO</t>
  </si>
  <si>
    <t>CONCILIACIÓN</t>
  </si>
  <si>
    <t>MARIGE ANGEL MAFOUD GONZALEZ</t>
  </si>
  <si>
    <t>RECEPCIONISTA</t>
  </si>
  <si>
    <t>INSPECTORA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</si>
</sst>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&quot;RD$&quot;#,##0.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33" borderId="15" xfId="0" applyFont="1" applyFill="1" applyBorder="1" applyAlignment="1">
      <alignment horizontal="center" vertical="center" wrapText="1"/>
    </xf>
    <xf numFmtId="14" fontId="0" fillId="0" borderId="15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4" fontId="1" fillId="33" borderId="0" xfId="0" applyNumberFormat="1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6" borderId="15" xfId="0" applyFont="1" applyFill="1" applyBorder="1" applyAlignment="1">
      <alignment/>
    </xf>
    <xf numFmtId="4" fontId="0" fillId="0" borderId="15" xfId="0" applyNumberFormat="1" applyBorder="1" applyAlignment="1">
      <alignment/>
    </xf>
    <xf numFmtId="4" fontId="0" fillId="6" borderId="15" xfId="0" applyNumberFormat="1" applyFill="1" applyBorder="1" applyAlignment="1">
      <alignment/>
    </xf>
    <xf numFmtId="4" fontId="0" fillId="6" borderId="15" xfId="0" applyNumberFormat="1" applyFill="1" applyBorder="1" applyAlignment="1">
      <alignment/>
    </xf>
    <xf numFmtId="4" fontId="0" fillId="6" borderId="15" xfId="0" applyNumberFormat="1" applyFont="1" applyFill="1" applyBorder="1" applyAlignment="1">
      <alignment/>
    </xf>
    <xf numFmtId="0" fontId="1" fillId="6" borderId="15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vertical="center" wrapText="1"/>
    </xf>
    <xf numFmtId="4" fontId="1" fillId="35" borderId="15" xfId="0" applyNumberFormat="1" applyFont="1" applyFill="1" applyBorder="1" applyAlignment="1">
      <alignment horizontal="center" vertical="center"/>
    </xf>
    <xf numFmtId="4" fontId="1" fillId="6" borderId="15" xfId="0" applyNumberFormat="1" applyFont="1" applyFill="1" applyBorder="1" applyAlignment="1">
      <alignment horizontal="left" vertical="center"/>
    </xf>
    <xf numFmtId="2" fontId="1" fillId="6" borderId="15" xfId="0" applyNumberFormat="1" applyFont="1" applyFill="1" applyBorder="1" applyAlignment="1">
      <alignment horizontal="left" vertical="center"/>
    </xf>
    <xf numFmtId="4" fontId="0" fillId="36" borderId="15" xfId="0" applyNumberFormat="1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1" fillId="36" borderId="15" xfId="0" applyFont="1" applyFill="1" applyBorder="1" applyAlignment="1">
      <alignment horizontal="center" vertical="center" wrapText="1"/>
    </xf>
    <xf numFmtId="4" fontId="0" fillId="33" borderId="15" xfId="0" applyNumberFormat="1" applyFont="1" applyFill="1" applyBorder="1" applyAlignment="1">
      <alignment/>
    </xf>
    <xf numFmtId="4" fontId="0" fillId="33" borderId="15" xfId="0" applyNumberFormat="1" applyFill="1" applyBorder="1" applyAlignment="1">
      <alignment/>
    </xf>
    <xf numFmtId="0" fontId="0" fillId="33" borderId="15" xfId="0" applyFont="1" applyFill="1" applyBorder="1" applyAlignment="1">
      <alignment horizontal="center" wrapText="1"/>
    </xf>
    <xf numFmtId="14" fontId="0" fillId="33" borderId="15" xfId="0" applyNumberFormat="1" applyFont="1" applyFill="1" applyBorder="1" applyAlignment="1">
      <alignment horizontal="center"/>
    </xf>
    <xf numFmtId="14" fontId="0" fillId="33" borderId="15" xfId="0" applyNumberFormat="1" applyFill="1" applyBorder="1" applyAlignment="1">
      <alignment horizontal="center"/>
    </xf>
    <xf numFmtId="14" fontId="0" fillId="33" borderId="15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 horizontal="center" wrapText="1"/>
    </xf>
    <xf numFmtId="4" fontId="0" fillId="6" borderId="15" xfId="0" applyNumberFormat="1" applyFont="1" applyFill="1" applyBorder="1" applyAlignment="1">
      <alignment horizontal="right"/>
    </xf>
    <xf numFmtId="0" fontId="0" fillId="6" borderId="15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0" fillId="33" borderId="15" xfId="0" applyFont="1" applyFill="1" applyBorder="1" applyAlignment="1">
      <alignment wrapText="1"/>
    </xf>
    <xf numFmtId="0" fontId="0" fillId="33" borderId="15" xfId="0" applyFill="1" applyBorder="1" applyAlignment="1">
      <alignment horizontal="center"/>
    </xf>
    <xf numFmtId="0" fontId="0" fillId="33" borderId="15" xfId="0" applyFont="1" applyFill="1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wrapText="1"/>
    </xf>
    <xf numFmtId="202" fontId="0" fillId="33" borderId="15" xfId="0" applyNumberFormat="1" applyFont="1" applyFill="1" applyBorder="1" applyAlignment="1">
      <alignment horizontal="center"/>
    </xf>
    <xf numFmtId="202" fontId="0" fillId="0" borderId="15" xfId="0" applyNumberFormat="1" applyFont="1" applyBorder="1" applyAlignment="1">
      <alignment horizontal="center"/>
    </xf>
    <xf numFmtId="3" fontId="1" fillId="6" borderId="15" xfId="0" applyNumberFormat="1" applyFont="1" applyFill="1" applyBorder="1" applyAlignment="1">
      <alignment horizontal="right" vertical="center"/>
    </xf>
    <xf numFmtId="0" fontId="0" fillId="36" borderId="15" xfId="0" applyFont="1" applyFill="1" applyBorder="1" applyAlignment="1">
      <alignment/>
    </xf>
    <xf numFmtId="4" fontId="0" fillId="6" borderId="0" xfId="0" applyNumberFormat="1" applyFill="1" applyAlignment="1">
      <alignment/>
    </xf>
    <xf numFmtId="14" fontId="0" fillId="0" borderId="15" xfId="0" applyNumberFormat="1" applyFont="1" applyFill="1" applyBorder="1" applyAlignment="1">
      <alignment horizontal="center" vertical="center"/>
    </xf>
    <xf numFmtId="14" fontId="0" fillId="0" borderId="15" xfId="0" applyNumberFormat="1" applyFont="1" applyFill="1" applyBorder="1" applyAlignment="1">
      <alignment horizontal="center"/>
    </xf>
    <xf numFmtId="4" fontId="0" fillId="36" borderId="0" xfId="0" applyNumberFormat="1" applyFill="1" applyAlignment="1">
      <alignment/>
    </xf>
    <xf numFmtId="0" fontId="0" fillId="36" borderId="0" xfId="0" applyFill="1" applyAlignment="1">
      <alignment/>
    </xf>
    <xf numFmtId="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0" borderId="0" xfId="0" applyAlignment="1">
      <alignment horizontal="center"/>
    </xf>
    <xf numFmtId="0" fontId="1" fillId="6" borderId="16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" fillId="6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0</xdr:rowOff>
    </xdr:from>
    <xdr:to>
      <xdr:col>16</xdr:col>
      <xdr:colOff>428625</xdr:colOff>
      <xdr:row>6</xdr:row>
      <xdr:rowOff>142875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25375" y="323850"/>
          <a:ext cx="1276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</xdr:row>
      <xdr:rowOff>161925</xdr:rowOff>
    </xdr:from>
    <xdr:to>
      <xdr:col>1</xdr:col>
      <xdr:colOff>866775</xdr:colOff>
      <xdr:row>9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323850"/>
          <a:ext cx="1228725" cy="1247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zoomScalePageLayoutView="0" workbookViewId="0" topLeftCell="C1">
      <selection activeCell="R31" sqref="R31:R50"/>
    </sheetView>
  </sheetViews>
  <sheetFormatPr defaultColWidth="11.421875" defaultRowHeight="12.75"/>
  <cols>
    <col min="1" max="1" width="9.8515625" style="0" customWidth="1"/>
    <col min="2" max="2" width="41.7109375" style="0" customWidth="1"/>
    <col min="3" max="3" width="51.421875" style="0" customWidth="1"/>
    <col min="4" max="4" width="34.57421875" style="0" customWidth="1"/>
    <col min="7" max="7" width="15.8515625" style="0" customWidth="1"/>
    <col min="8" max="8" width="11.421875" style="0" customWidth="1"/>
    <col min="9" max="9" width="0.13671875" style="0" customWidth="1"/>
    <col min="10" max="15" width="11.421875" style="0" hidden="1" customWidth="1"/>
    <col min="16" max="16" width="12.710937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3"/>
      <c r="B2" s="3"/>
      <c r="C2" s="3"/>
      <c r="D2" s="3"/>
      <c r="E2" s="3"/>
      <c r="F2" s="3"/>
      <c r="G2" s="4"/>
      <c r="H2" s="4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4" t="s">
        <v>18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7" ht="12.75">
      <c r="A6" s="75" t="s">
        <v>107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</row>
    <row r="7" spans="1:17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>
      <c r="A8" s="74" t="s">
        <v>24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</row>
    <row r="9" spans="1:17" ht="12.75">
      <c r="A9" s="74" t="s">
        <v>121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</row>
    <row r="10" spans="1:17" ht="13.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3.5" customHeight="1" thickBot="1">
      <c r="A11" s="66" t="s">
        <v>15</v>
      </c>
      <c r="B11" s="77" t="s">
        <v>11</v>
      </c>
      <c r="C11" s="5"/>
      <c r="D11" s="5"/>
      <c r="E11" s="5"/>
      <c r="F11" s="5"/>
      <c r="G11" s="6"/>
      <c r="H11" s="79" t="s">
        <v>13</v>
      </c>
      <c r="I11" s="82" t="s">
        <v>6</v>
      </c>
      <c r="J11" s="82"/>
      <c r="K11" s="82"/>
      <c r="L11" s="82"/>
      <c r="M11" s="82"/>
      <c r="N11" s="82"/>
      <c r="O11" s="82"/>
      <c r="P11" s="66" t="s">
        <v>1</v>
      </c>
      <c r="Q11" s="65" t="s">
        <v>14</v>
      </c>
    </row>
    <row r="12" spans="1:17" ht="13.5" thickBot="1">
      <c r="A12" s="76"/>
      <c r="B12" s="78"/>
      <c r="C12" s="8" t="s">
        <v>17</v>
      </c>
      <c r="D12" s="8" t="s">
        <v>12</v>
      </c>
      <c r="E12" s="8" t="s">
        <v>16</v>
      </c>
      <c r="F12" s="72" t="s">
        <v>25</v>
      </c>
      <c r="G12" s="73"/>
      <c r="H12" s="80"/>
      <c r="I12" s="67" t="s">
        <v>9</v>
      </c>
      <c r="J12" s="67"/>
      <c r="K12" s="68" t="s">
        <v>7</v>
      </c>
      <c r="L12" s="69" t="s">
        <v>10</v>
      </c>
      <c r="M12" s="67"/>
      <c r="N12" s="70" t="s">
        <v>8</v>
      </c>
      <c r="O12" s="71" t="s">
        <v>0</v>
      </c>
      <c r="P12" s="76"/>
      <c r="Q12" s="65"/>
    </row>
    <row r="13" spans="1:17" ht="48" customHeight="1">
      <c r="A13" s="76"/>
      <c r="B13" s="78"/>
      <c r="C13" s="8"/>
      <c r="D13" s="8"/>
      <c r="E13" s="8"/>
      <c r="F13" s="8" t="s">
        <v>26</v>
      </c>
      <c r="G13" s="7" t="s">
        <v>27</v>
      </c>
      <c r="H13" s="81"/>
      <c r="I13" s="9" t="s">
        <v>2</v>
      </c>
      <c r="J13" s="10" t="s">
        <v>3</v>
      </c>
      <c r="K13" s="68"/>
      <c r="L13" s="9" t="s">
        <v>4</v>
      </c>
      <c r="M13" s="10" t="s">
        <v>5</v>
      </c>
      <c r="N13" s="68"/>
      <c r="O13" s="71"/>
      <c r="P13" s="76"/>
      <c r="Q13" s="66"/>
    </row>
    <row r="14" spans="1:17" ht="12.75">
      <c r="A14" s="11">
        <v>1</v>
      </c>
      <c r="B14" s="44" t="s">
        <v>35</v>
      </c>
      <c r="C14" s="46" t="s">
        <v>63</v>
      </c>
      <c r="D14" s="12" t="s">
        <v>36</v>
      </c>
      <c r="E14" s="13" t="s">
        <v>28</v>
      </c>
      <c r="F14" s="14">
        <v>42508</v>
      </c>
      <c r="G14" s="59">
        <v>43238</v>
      </c>
      <c r="H14" s="32">
        <v>30000</v>
      </c>
      <c r="I14" s="19"/>
      <c r="J14" s="19"/>
      <c r="K14" s="19"/>
      <c r="L14" s="19"/>
      <c r="M14" s="19"/>
      <c r="N14" s="19"/>
      <c r="O14" s="19"/>
      <c r="P14" s="21">
        <v>1798</v>
      </c>
      <c r="Q14" s="22">
        <v>28202</v>
      </c>
    </row>
    <row r="15" spans="1:17" ht="12.75">
      <c r="A15" s="11">
        <v>2</v>
      </c>
      <c r="B15" s="43" t="s">
        <v>45</v>
      </c>
      <c r="C15" s="46" t="s">
        <v>122</v>
      </c>
      <c r="D15" s="12" t="s">
        <v>23</v>
      </c>
      <c r="E15" s="13" t="s">
        <v>28</v>
      </c>
      <c r="F15" s="35">
        <v>42767</v>
      </c>
      <c r="G15" s="35">
        <v>43313</v>
      </c>
      <c r="H15" s="32">
        <v>25000</v>
      </c>
      <c r="I15" s="19"/>
      <c r="J15" s="19"/>
      <c r="K15" s="19"/>
      <c r="L15" s="19"/>
      <c r="M15" s="19"/>
      <c r="N15" s="19"/>
      <c r="O15" s="19"/>
      <c r="P15" s="21">
        <v>1502.5</v>
      </c>
      <c r="Q15" s="21">
        <v>23497.5</v>
      </c>
    </row>
    <row r="16" spans="1:17" ht="12.75">
      <c r="A16" s="11">
        <v>3</v>
      </c>
      <c r="B16" s="43" t="s">
        <v>48</v>
      </c>
      <c r="C16" s="48" t="s">
        <v>59</v>
      </c>
      <c r="D16" s="38" t="s">
        <v>54</v>
      </c>
      <c r="E16" s="13" t="s">
        <v>28</v>
      </c>
      <c r="F16" s="35">
        <v>42767</v>
      </c>
      <c r="G16" s="36">
        <v>43313</v>
      </c>
      <c r="H16" s="33">
        <v>18000</v>
      </c>
      <c r="I16" s="29"/>
      <c r="J16" s="29"/>
      <c r="K16" s="31"/>
      <c r="L16" s="31"/>
      <c r="M16" s="31"/>
      <c r="N16" s="31"/>
      <c r="O16" s="31"/>
      <c r="P16" s="21">
        <v>1088.8</v>
      </c>
      <c r="Q16" s="21">
        <v>16911.2</v>
      </c>
    </row>
    <row r="17" spans="1:17" ht="12.75">
      <c r="A17" s="11">
        <v>4</v>
      </c>
      <c r="B17" s="43" t="s">
        <v>53</v>
      </c>
      <c r="C17" s="48" t="s">
        <v>58</v>
      </c>
      <c r="D17" s="38" t="s">
        <v>54</v>
      </c>
      <c r="E17" s="13" t="s">
        <v>28</v>
      </c>
      <c r="F17" s="37">
        <v>42740</v>
      </c>
      <c r="G17" s="37">
        <v>43286</v>
      </c>
      <c r="H17" s="20">
        <v>20000</v>
      </c>
      <c r="I17" s="19"/>
      <c r="J17" s="19"/>
      <c r="K17" s="19"/>
      <c r="L17" s="19"/>
      <c r="M17" s="19"/>
      <c r="N17" s="19"/>
      <c r="O17" s="19"/>
      <c r="P17" s="21">
        <v>1207</v>
      </c>
      <c r="Q17" s="21">
        <v>18793</v>
      </c>
    </row>
    <row r="18" spans="1:17" ht="12.75">
      <c r="A18" s="11">
        <v>5</v>
      </c>
      <c r="B18" s="44" t="s">
        <v>55</v>
      </c>
      <c r="C18" s="48" t="s">
        <v>57</v>
      </c>
      <c r="D18" s="34" t="s">
        <v>44</v>
      </c>
      <c r="E18" s="13" t="s">
        <v>28</v>
      </c>
      <c r="F18" s="37">
        <v>42737</v>
      </c>
      <c r="G18" s="37">
        <v>43283</v>
      </c>
      <c r="H18" s="20">
        <v>11000</v>
      </c>
      <c r="I18" s="19"/>
      <c r="J18" s="19"/>
      <c r="K18" s="19"/>
      <c r="L18" s="19"/>
      <c r="M18" s="19"/>
      <c r="N18" s="19"/>
      <c r="O18" s="19"/>
      <c r="P18" s="22">
        <v>675.1</v>
      </c>
      <c r="Q18" s="22">
        <v>10324.9</v>
      </c>
    </row>
    <row r="19" spans="1:17" ht="12.75">
      <c r="A19" s="11">
        <v>6</v>
      </c>
      <c r="B19" s="44" t="s">
        <v>42</v>
      </c>
      <c r="C19" s="44" t="s">
        <v>43</v>
      </c>
      <c r="D19" s="39" t="s">
        <v>44</v>
      </c>
      <c r="E19" s="13" t="s">
        <v>28</v>
      </c>
      <c r="F19" s="37">
        <v>42767</v>
      </c>
      <c r="G19" s="37">
        <v>43313</v>
      </c>
      <c r="H19" s="20">
        <v>13000</v>
      </c>
      <c r="I19" s="19"/>
      <c r="J19" s="19"/>
      <c r="K19" s="19"/>
      <c r="L19" s="19"/>
      <c r="M19" s="19"/>
      <c r="N19" s="19"/>
      <c r="O19" s="19"/>
      <c r="P19" s="22">
        <v>793.3</v>
      </c>
      <c r="Q19" s="22">
        <v>12206.7</v>
      </c>
    </row>
    <row r="20" spans="1:17" ht="12.75">
      <c r="A20" s="11">
        <v>7</v>
      </c>
      <c r="B20" s="45" t="s">
        <v>32</v>
      </c>
      <c r="C20" s="44" t="s">
        <v>19</v>
      </c>
      <c r="D20" s="42" t="s">
        <v>31</v>
      </c>
      <c r="E20" s="13" t="s">
        <v>28</v>
      </c>
      <c r="F20" s="37">
        <v>42467</v>
      </c>
      <c r="G20" s="37">
        <v>43197</v>
      </c>
      <c r="H20" s="15">
        <v>45000</v>
      </c>
      <c r="I20" s="15"/>
      <c r="J20" s="15"/>
      <c r="K20" s="11"/>
      <c r="L20" s="11"/>
      <c r="M20" s="11"/>
      <c r="N20" s="11"/>
      <c r="O20" s="11"/>
      <c r="P20" s="21">
        <v>3832.83</v>
      </c>
      <c r="Q20" s="21">
        <v>41167.17</v>
      </c>
    </row>
    <row r="21" spans="1:17" ht="12.75">
      <c r="A21" s="11">
        <v>8</v>
      </c>
      <c r="B21" s="44" t="s">
        <v>56</v>
      </c>
      <c r="C21" s="44" t="s">
        <v>130</v>
      </c>
      <c r="D21" s="49" t="s">
        <v>44</v>
      </c>
      <c r="E21" s="13" t="s">
        <v>28</v>
      </c>
      <c r="F21" s="37">
        <v>42737</v>
      </c>
      <c r="G21" s="37">
        <v>43283</v>
      </c>
      <c r="H21" s="20">
        <v>11000</v>
      </c>
      <c r="I21" s="19"/>
      <c r="J21" s="19"/>
      <c r="K21" s="19"/>
      <c r="L21" s="19"/>
      <c r="M21" s="19"/>
      <c r="N21" s="19"/>
      <c r="O21" s="19"/>
      <c r="P21" s="21">
        <v>675.1</v>
      </c>
      <c r="Q21" s="21">
        <v>10324.9</v>
      </c>
    </row>
    <row r="22" spans="1:17" ht="12.75">
      <c r="A22" s="11">
        <v>9</v>
      </c>
      <c r="B22" s="44" t="s">
        <v>49</v>
      </c>
      <c r="C22" s="44" t="s">
        <v>41</v>
      </c>
      <c r="D22" s="39" t="s">
        <v>50</v>
      </c>
      <c r="E22" s="13" t="s">
        <v>28</v>
      </c>
      <c r="F22" s="37">
        <v>42768</v>
      </c>
      <c r="G22" s="37">
        <v>43314</v>
      </c>
      <c r="H22" s="20">
        <v>30000</v>
      </c>
      <c r="I22" s="19"/>
      <c r="J22" s="19"/>
      <c r="K22" s="19"/>
      <c r="L22" s="19"/>
      <c r="M22" s="19"/>
      <c r="N22" s="19"/>
      <c r="O22" s="19"/>
      <c r="P22" s="22">
        <v>1798</v>
      </c>
      <c r="Q22" s="22">
        <v>28202</v>
      </c>
    </row>
    <row r="23" spans="1:17" ht="12.75">
      <c r="A23" s="11">
        <v>10</v>
      </c>
      <c r="B23" s="44" t="s">
        <v>33</v>
      </c>
      <c r="C23" s="44" t="s">
        <v>34</v>
      </c>
      <c r="D23" s="38" t="s">
        <v>20</v>
      </c>
      <c r="E23" s="13" t="s">
        <v>28</v>
      </c>
      <c r="F23" s="37">
        <v>42278</v>
      </c>
      <c r="G23" s="37">
        <v>43191</v>
      </c>
      <c r="H23" s="15">
        <v>20000</v>
      </c>
      <c r="I23" s="19"/>
      <c r="J23" s="19"/>
      <c r="K23" s="19"/>
      <c r="L23" s="19"/>
      <c r="M23" s="19"/>
      <c r="N23" s="19"/>
      <c r="O23" s="19"/>
      <c r="P23" s="23">
        <v>1207</v>
      </c>
      <c r="Q23" s="23">
        <v>18793</v>
      </c>
    </row>
    <row r="24" spans="1:17" ht="12.75">
      <c r="A24" s="11">
        <v>11</v>
      </c>
      <c r="B24" s="44" t="s">
        <v>85</v>
      </c>
      <c r="C24" s="44" t="s">
        <v>86</v>
      </c>
      <c r="D24" s="38" t="s">
        <v>87</v>
      </c>
      <c r="E24" s="13" t="s">
        <v>28</v>
      </c>
      <c r="F24" s="37">
        <v>43082</v>
      </c>
      <c r="G24" s="58">
        <v>43264</v>
      </c>
      <c r="H24" s="15">
        <v>18000</v>
      </c>
      <c r="I24" s="19"/>
      <c r="J24" s="19"/>
      <c r="K24" s="19"/>
      <c r="L24" s="19"/>
      <c r="M24" s="19"/>
      <c r="N24" s="19"/>
      <c r="O24" s="19"/>
      <c r="P24" s="21">
        <v>1088.8</v>
      </c>
      <c r="Q24" s="21">
        <v>16911.2</v>
      </c>
    </row>
    <row r="25" spans="1:17" ht="12.75">
      <c r="A25" s="11">
        <v>12</v>
      </c>
      <c r="B25" s="44" t="s">
        <v>82</v>
      </c>
      <c r="C25" s="44" t="s">
        <v>83</v>
      </c>
      <c r="D25" s="38" t="s">
        <v>84</v>
      </c>
      <c r="E25" s="13" t="s">
        <v>28</v>
      </c>
      <c r="F25" s="37">
        <v>43070</v>
      </c>
      <c r="G25" s="58">
        <v>43252</v>
      </c>
      <c r="H25" s="15">
        <v>18000</v>
      </c>
      <c r="I25" s="19"/>
      <c r="J25" s="19"/>
      <c r="K25" s="19"/>
      <c r="L25" s="19"/>
      <c r="M25" s="19"/>
      <c r="N25" s="19"/>
      <c r="O25" s="19"/>
      <c r="P25" s="40">
        <v>1388.8</v>
      </c>
      <c r="Q25" s="40">
        <v>16611.2</v>
      </c>
    </row>
    <row r="26" spans="1:17" ht="12.75">
      <c r="A26" s="11">
        <v>13</v>
      </c>
      <c r="B26" s="44" t="s">
        <v>81</v>
      </c>
      <c r="C26" s="44" t="s">
        <v>43</v>
      </c>
      <c r="D26" s="38" t="s">
        <v>54</v>
      </c>
      <c r="E26" s="13" t="s">
        <v>28</v>
      </c>
      <c r="F26" s="37">
        <v>43082</v>
      </c>
      <c r="G26" s="58">
        <v>43264</v>
      </c>
      <c r="H26" s="15">
        <v>20000</v>
      </c>
      <c r="I26" s="19"/>
      <c r="J26" s="19"/>
      <c r="K26" s="19"/>
      <c r="L26" s="19"/>
      <c r="M26" s="19"/>
      <c r="N26" s="19"/>
      <c r="O26" s="19"/>
      <c r="P26" s="23">
        <v>1207</v>
      </c>
      <c r="Q26" s="23">
        <v>18793</v>
      </c>
    </row>
    <row r="27" spans="1:17" ht="12.75">
      <c r="A27" s="11">
        <v>14</v>
      </c>
      <c r="B27" s="44" t="s">
        <v>30</v>
      </c>
      <c r="C27" s="44" t="s">
        <v>39</v>
      </c>
      <c r="D27" s="38" t="s">
        <v>40</v>
      </c>
      <c r="E27" s="13" t="s">
        <v>28</v>
      </c>
      <c r="F27" s="35">
        <v>42444</v>
      </c>
      <c r="G27" s="35">
        <v>43174</v>
      </c>
      <c r="H27" s="15">
        <v>42000</v>
      </c>
      <c r="I27" s="19"/>
      <c r="J27" s="19"/>
      <c r="K27" s="19"/>
      <c r="L27" s="19"/>
      <c r="M27" s="19"/>
      <c r="N27" s="19"/>
      <c r="O27" s="19"/>
      <c r="P27" s="21">
        <v>3232.12</v>
      </c>
      <c r="Q27" s="21">
        <v>38767.88</v>
      </c>
    </row>
    <row r="28" spans="1:17" ht="12.75">
      <c r="A28" s="11">
        <v>15</v>
      </c>
      <c r="B28" s="44" t="s">
        <v>37</v>
      </c>
      <c r="C28" s="44" t="s">
        <v>38</v>
      </c>
      <c r="D28" s="38" t="s">
        <v>21</v>
      </c>
      <c r="E28" s="13" t="s">
        <v>28</v>
      </c>
      <c r="F28" s="37">
        <v>42667</v>
      </c>
      <c r="G28" s="37">
        <v>43214</v>
      </c>
      <c r="H28" s="20">
        <v>50000</v>
      </c>
      <c r="I28" s="19"/>
      <c r="J28" s="19"/>
      <c r="K28" s="19"/>
      <c r="L28" s="19"/>
      <c r="M28" s="19"/>
      <c r="N28" s="19"/>
      <c r="O28" s="19"/>
      <c r="P28" s="21">
        <v>2980</v>
      </c>
      <c r="Q28" s="21">
        <v>47020</v>
      </c>
    </row>
    <row r="29" spans="1:17" ht="12.75">
      <c r="A29" s="11">
        <v>16</v>
      </c>
      <c r="B29" s="44" t="s">
        <v>69</v>
      </c>
      <c r="C29" s="44" t="s">
        <v>70</v>
      </c>
      <c r="D29" s="34" t="s">
        <v>23</v>
      </c>
      <c r="E29" s="13" t="s">
        <v>28</v>
      </c>
      <c r="F29" s="37">
        <v>42751</v>
      </c>
      <c r="G29" s="37">
        <v>43297</v>
      </c>
      <c r="H29" s="20">
        <v>35000</v>
      </c>
      <c r="I29" s="19"/>
      <c r="J29" s="19"/>
      <c r="K29" s="19"/>
      <c r="L29" s="19"/>
      <c r="M29" s="19"/>
      <c r="N29" s="19"/>
      <c r="O29" s="19"/>
      <c r="P29" s="40">
        <v>3093.5</v>
      </c>
      <c r="Q29" s="40">
        <v>31906.5</v>
      </c>
    </row>
    <row r="30" spans="1:17" ht="12.75">
      <c r="A30" s="11">
        <v>17</v>
      </c>
      <c r="B30" s="44" t="s">
        <v>71</v>
      </c>
      <c r="C30" s="44" t="s">
        <v>131</v>
      </c>
      <c r="D30" s="38" t="s">
        <v>23</v>
      </c>
      <c r="E30" s="13" t="s">
        <v>28</v>
      </c>
      <c r="F30" s="35">
        <v>42807</v>
      </c>
      <c r="G30" s="35">
        <v>43172</v>
      </c>
      <c r="H30" s="32">
        <v>50000</v>
      </c>
      <c r="I30" s="30"/>
      <c r="J30" s="30"/>
      <c r="K30" s="30"/>
      <c r="L30" s="30"/>
      <c r="M30" s="30"/>
      <c r="N30" s="30"/>
      <c r="O30" s="30"/>
      <c r="P30" s="21">
        <v>2980</v>
      </c>
      <c r="Q30" s="21">
        <v>47020</v>
      </c>
    </row>
    <row r="31" spans="1:17" ht="12.75">
      <c r="A31" s="11">
        <v>18</v>
      </c>
      <c r="B31" s="44" t="s">
        <v>72</v>
      </c>
      <c r="C31" s="44" t="s">
        <v>76</v>
      </c>
      <c r="D31" s="38" t="s">
        <v>78</v>
      </c>
      <c r="E31" s="13" t="s">
        <v>28</v>
      </c>
      <c r="F31" s="37">
        <v>42807</v>
      </c>
      <c r="G31" s="37">
        <v>43172</v>
      </c>
      <c r="H31" s="33">
        <v>40000</v>
      </c>
      <c r="I31" s="30"/>
      <c r="J31" s="30"/>
      <c r="K31" s="30"/>
      <c r="L31" s="30"/>
      <c r="M31" s="30"/>
      <c r="N31" s="30"/>
      <c r="O31" s="30"/>
      <c r="P31" s="40">
        <v>5172.91</v>
      </c>
      <c r="Q31" s="40">
        <v>34827.09</v>
      </c>
    </row>
    <row r="32" spans="1:17" ht="12.75">
      <c r="A32" s="11">
        <v>19</v>
      </c>
      <c r="B32" s="44" t="s">
        <v>73</v>
      </c>
      <c r="C32" s="44" t="s">
        <v>38</v>
      </c>
      <c r="D32" s="38" t="s">
        <v>23</v>
      </c>
      <c r="E32" s="13" t="s">
        <v>28</v>
      </c>
      <c r="F32" s="37">
        <v>42826</v>
      </c>
      <c r="G32" s="37">
        <v>43191</v>
      </c>
      <c r="H32" s="33">
        <v>33000</v>
      </c>
      <c r="I32" s="30"/>
      <c r="J32" s="30"/>
      <c r="K32" s="30"/>
      <c r="L32" s="30"/>
      <c r="M32" s="30"/>
      <c r="N32" s="30"/>
      <c r="O32" s="30"/>
      <c r="P32" s="40">
        <v>4060</v>
      </c>
      <c r="Q32" s="40">
        <v>28940</v>
      </c>
    </row>
    <row r="33" spans="1:17" ht="12.75">
      <c r="A33" s="11">
        <v>20</v>
      </c>
      <c r="B33" s="44" t="s">
        <v>74</v>
      </c>
      <c r="C33" s="44" t="s">
        <v>52</v>
      </c>
      <c r="D33" s="38" t="s">
        <v>51</v>
      </c>
      <c r="E33" s="13" t="s">
        <v>28</v>
      </c>
      <c r="F33" s="37">
        <v>42826</v>
      </c>
      <c r="G33" s="37">
        <v>43191</v>
      </c>
      <c r="H33" s="33">
        <v>25000</v>
      </c>
      <c r="I33" s="30"/>
      <c r="J33" s="30"/>
      <c r="K33" s="30"/>
      <c r="L33" s="30"/>
      <c r="M33" s="30"/>
      <c r="N33" s="30"/>
      <c r="O33" s="30"/>
      <c r="P33" s="40">
        <v>1802.5</v>
      </c>
      <c r="Q33" s="40">
        <v>23197.5</v>
      </c>
    </row>
    <row r="34" spans="1:17" ht="12.75">
      <c r="A34" s="11">
        <v>21</v>
      </c>
      <c r="B34" s="44" t="s">
        <v>79</v>
      </c>
      <c r="C34" s="44" t="s">
        <v>63</v>
      </c>
      <c r="D34" s="38" t="s">
        <v>80</v>
      </c>
      <c r="E34" s="13" t="s">
        <v>28</v>
      </c>
      <c r="F34" s="37">
        <v>42807</v>
      </c>
      <c r="G34" s="37">
        <v>43172</v>
      </c>
      <c r="H34" s="33">
        <v>15000</v>
      </c>
      <c r="I34" s="30"/>
      <c r="J34" s="30"/>
      <c r="K34" s="30"/>
      <c r="L34" s="30"/>
      <c r="M34" s="30"/>
      <c r="N34" s="30"/>
      <c r="O34" s="30"/>
      <c r="P34" s="41">
        <v>911.5</v>
      </c>
      <c r="Q34" s="40">
        <v>14088.5</v>
      </c>
    </row>
    <row r="35" spans="1:17" ht="12.75">
      <c r="A35" s="11">
        <v>22</v>
      </c>
      <c r="B35" s="44" t="s">
        <v>75</v>
      </c>
      <c r="C35" s="44" t="s">
        <v>77</v>
      </c>
      <c r="D35" s="38" t="s">
        <v>23</v>
      </c>
      <c r="E35" s="13" t="s">
        <v>28</v>
      </c>
      <c r="F35" s="37">
        <v>42826</v>
      </c>
      <c r="G35" s="37">
        <v>43191</v>
      </c>
      <c r="H35" s="33">
        <v>25000</v>
      </c>
      <c r="I35" s="30"/>
      <c r="J35" s="30"/>
      <c r="K35" s="30"/>
      <c r="L35" s="30"/>
      <c r="M35" s="30"/>
      <c r="N35" s="30"/>
      <c r="O35" s="30"/>
      <c r="P35" s="40">
        <v>1802.5</v>
      </c>
      <c r="Q35" s="40">
        <v>23197.5</v>
      </c>
    </row>
    <row r="36" spans="1:17" ht="25.5">
      <c r="A36" s="11">
        <v>23</v>
      </c>
      <c r="B36" s="44" t="s">
        <v>88</v>
      </c>
      <c r="C36" s="50" t="s">
        <v>91</v>
      </c>
      <c r="D36" s="34" t="s">
        <v>89</v>
      </c>
      <c r="E36" s="13" t="s">
        <v>28</v>
      </c>
      <c r="F36" s="37">
        <v>43071</v>
      </c>
      <c r="G36" s="58">
        <v>43253</v>
      </c>
      <c r="H36" s="33">
        <v>60000</v>
      </c>
      <c r="I36" s="30"/>
      <c r="J36" s="30"/>
      <c r="K36" s="30"/>
      <c r="L36" s="30"/>
      <c r="M36" s="30"/>
      <c r="N36" s="30"/>
      <c r="O36" s="30"/>
      <c r="P36" s="40">
        <v>7057.68</v>
      </c>
      <c r="Q36" s="40">
        <v>52942.32</v>
      </c>
    </row>
    <row r="37" spans="1:17" ht="12.75">
      <c r="A37" s="11">
        <v>24</v>
      </c>
      <c r="B37" s="44" t="s">
        <v>46</v>
      </c>
      <c r="C37" s="44" t="s">
        <v>47</v>
      </c>
      <c r="D37" s="39" t="s">
        <v>22</v>
      </c>
      <c r="E37" s="13" t="s">
        <v>28</v>
      </c>
      <c r="F37" s="37">
        <v>42780</v>
      </c>
      <c r="G37" s="37">
        <v>43326</v>
      </c>
      <c r="H37" s="33">
        <v>33000</v>
      </c>
      <c r="I37" s="30"/>
      <c r="J37" s="30"/>
      <c r="K37" s="30"/>
      <c r="L37" s="30"/>
      <c r="M37" s="30"/>
      <c r="N37" s="30"/>
      <c r="O37" s="30"/>
      <c r="P37" s="22">
        <v>1975.3</v>
      </c>
      <c r="Q37" s="22">
        <v>31024.7</v>
      </c>
    </row>
    <row r="38" spans="1:17" ht="12.75">
      <c r="A38" s="11">
        <v>25</v>
      </c>
      <c r="B38" s="44" t="s">
        <v>60</v>
      </c>
      <c r="C38" s="44" t="s">
        <v>61</v>
      </c>
      <c r="D38" s="38" t="s">
        <v>51</v>
      </c>
      <c r="E38" s="13" t="s">
        <v>28</v>
      </c>
      <c r="F38" s="37">
        <v>42856</v>
      </c>
      <c r="G38" s="37">
        <v>43221</v>
      </c>
      <c r="H38" s="32">
        <v>20000</v>
      </c>
      <c r="I38" s="30"/>
      <c r="J38" s="30"/>
      <c r="K38" s="30"/>
      <c r="L38" s="30"/>
      <c r="M38" s="30"/>
      <c r="N38" s="30"/>
      <c r="O38" s="30"/>
      <c r="P38" s="22">
        <v>1207</v>
      </c>
      <c r="Q38" s="22">
        <v>18793</v>
      </c>
    </row>
    <row r="39" spans="1:17" ht="12.75">
      <c r="A39" s="11">
        <v>26</v>
      </c>
      <c r="B39" s="44" t="s">
        <v>62</v>
      </c>
      <c r="C39" s="44" t="s">
        <v>63</v>
      </c>
      <c r="D39" s="38" t="s">
        <v>54</v>
      </c>
      <c r="E39" s="13" t="s">
        <v>28</v>
      </c>
      <c r="F39" s="35">
        <v>42856</v>
      </c>
      <c r="G39" s="35">
        <v>43221</v>
      </c>
      <c r="H39" s="32">
        <v>40000</v>
      </c>
      <c r="I39" s="30"/>
      <c r="J39" s="30"/>
      <c r="K39" s="30"/>
      <c r="L39" s="30"/>
      <c r="M39" s="30"/>
      <c r="N39" s="30"/>
      <c r="O39" s="30"/>
      <c r="P39" s="40">
        <v>5172.91</v>
      </c>
      <c r="Q39" s="40">
        <v>34827.09</v>
      </c>
    </row>
    <row r="40" spans="1:17" ht="12.75">
      <c r="A40" s="11">
        <v>27</v>
      </c>
      <c r="B40" s="44" t="s">
        <v>64</v>
      </c>
      <c r="C40" s="44" t="s">
        <v>90</v>
      </c>
      <c r="D40" s="38" t="s">
        <v>22</v>
      </c>
      <c r="E40" s="13" t="s">
        <v>28</v>
      </c>
      <c r="F40" s="37">
        <v>42856</v>
      </c>
      <c r="G40" s="37">
        <v>43221</v>
      </c>
      <c r="H40" s="33">
        <v>30000</v>
      </c>
      <c r="I40" s="30"/>
      <c r="J40" s="30"/>
      <c r="K40" s="30"/>
      <c r="L40" s="30"/>
      <c r="M40" s="30"/>
      <c r="N40" s="30"/>
      <c r="O40" s="30"/>
      <c r="P40" s="22">
        <v>2798</v>
      </c>
      <c r="Q40" s="22">
        <v>27202</v>
      </c>
    </row>
    <row r="41" spans="1:17" ht="12.75">
      <c r="A41" s="11">
        <v>28</v>
      </c>
      <c r="B41" s="44" t="s">
        <v>67</v>
      </c>
      <c r="C41" s="44" t="s">
        <v>68</v>
      </c>
      <c r="D41" s="34" t="s">
        <v>66</v>
      </c>
      <c r="E41" s="13" t="s">
        <v>28</v>
      </c>
      <c r="F41" s="37">
        <v>42856</v>
      </c>
      <c r="G41" s="37">
        <v>43221</v>
      </c>
      <c r="H41" s="62">
        <v>86400</v>
      </c>
      <c r="I41" s="60"/>
      <c r="J41" s="60">
        <v>7675.88</v>
      </c>
      <c r="K41" s="60">
        <v>54824.12</v>
      </c>
      <c r="L41" s="61" t="s">
        <v>29</v>
      </c>
      <c r="M41" s="60"/>
      <c r="N41" s="60"/>
      <c r="O41" s="56"/>
      <c r="P41" s="21">
        <v>14037.55</v>
      </c>
      <c r="Q41" s="57">
        <v>72362.45</v>
      </c>
    </row>
    <row r="42" spans="1:17" ht="12.75">
      <c r="A42" s="11">
        <v>29</v>
      </c>
      <c r="B42" s="44" t="s">
        <v>65</v>
      </c>
      <c r="C42" s="44" t="s">
        <v>52</v>
      </c>
      <c r="D42" s="39" t="s">
        <v>66</v>
      </c>
      <c r="E42" s="13" t="s">
        <v>28</v>
      </c>
      <c r="F42" s="37">
        <v>42856</v>
      </c>
      <c r="G42" s="37">
        <v>43221</v>
      </c>
      <c r="H42" s="33">
        <v>70000</v>
      </c>
      <c r="I42" s="30"/>
      <c r="J42" s="30"/>
      <c r="K42" s="30"/>
      <c r="L42" s="30"/>
      <c r="M42" s="30"/>
      <c r="N42" s="30"/>
      <c r="O42" s="30"/>
      <c r="P42" s="22">
        <v>8294.08</v>
      </c>
      <c r="Q42" s="22">
        <v>56705.92</v>
      </c>
    </row>
    <row r="43" spans="1:17" ht="12.75">
      <c r="A43" s="11">
        <v>30</v>
      </c>
      <c r="B43" s="44" t="s">
        <v>92</v>
      </c>
      <c r="C43" s="44" t="s">
        <v>39</v>
      </c>
      <c r="D43" s="34" t="s">
        <v>66</v>
      </c>
      <c r="E43" s="13" t="s">
        <v>28</v>
      </c>
      <c r="F43" s="37">
        <v>42917</v>
      </c>
      <c r="G43" s="35">
        <v>43282</v>
      </c>
      <c r="H43" s="63">
        <v>70000</v>
      </c>
      <c r="I43" s="30"/>
      <c r="J43" s="30"/>
      <c r="K43" s="30"/>
      <c r="L43" s="30"/>
      <c r="M43" s="30"/>
      <c r="N43" s="30"/>
      <c r="O43" s="30"/>
      <c r="P43" s="22">
        <v>9530.48</v>
      </c>
      <c r="Q43" s="22">
        <v>60469.52</v>
      </c>
    </row>
    <row r="44" spans="1:17" ht="12.75">
      <c r="A44" s="11">
        <v>31</v>
      </c>
      <c r="B44" s="44" t="s">
        <v>95</v>
      </c>
      <c r="C44" s="44" t="s">
        <v>39</v>
      </c>
      <c r="D44" s="51" t="s">
        <v>143</v>
      </c>
      <c r="E44" s="13" t="s">
        <v>28</v>
      </c>
      <c r="F44" s="37">
        <v>42917</v>
      </c>
      <c r="G44" s="35">
        <v>43282</v>
      </c>
      <c r="H44" s="33">
        <v>42000</v>
      </c>
      <c r="I44" s="30"/>
      <c r="J44" s="30"/>
      <c r="K44" s="30"/>
      <c r="L44" s="30"/>
      <c r="M44" s="30"/>
      <c r="N44" s="30"/>
      <c r="O44" s="30"/>
      <c r="P44" s="21">
        <v>3232.12</v>
      </c>
      <c r="Q44" s="21">
        <v>38767.88</v>
      </c>
    </row>
    <row r="45" spans="1:17" ht="25.5">
      <c r="A45" s="11">
        <v>32</v>
      </c>
      <c r="B45" s="43" t="s">
        <v>93</v>
      </c>
      <c r="C45" s="52" t="s">
        <v>94</v>
      </c>
      <c r="D45" s="34" t="s">
        <v>66</v>
      </c>
      <c r="E45" s="34" t="s">
        <v>28</v>
      </c>
      <c r="F45" s="35">
        <v>42917</v>
      </c>
      <c r="G45" s="35">
        <v>43292</v>
      </c>
      <c r="H45" s="47">
        <v>65000</v>
      </c>
      <c r="I45" s="30"/>
      <c r="J45" s="30"/>
      <c r="K45" s="30"/>
      <c r="L45" s="30"/>
      <c r="M45" s="30"/>
      <c r="N45" s="30"/>
      <c r="O45" s="30"/>
      <c r="P45" s="40">
        <v>153.05</v>
      </c>
      <c r="Q45" s="40">
        <v>2013.62</v>
      </c>
    </row>
    <row r="46" spans="1:17" ht="12.75">
      <c r="A46" s="11">
        <v>33</v>
      </c>
      <c r="B46" s="50" t="s">
        <v>96</v>
      </c>
      <c r="C46" s="44" t="s">
        <v>63</v>
      </c>
      <c r="D46" s="53" t="s">
        <v>99</v>
      </c>
      <c r="E46" s="38" t="s">
        <v>28</v>
      </c>
      <c r="F46" s="35">
        <v>42979</v>
      </c>
      <c r="G46" s="35">
        <v>43160</v>
      </c>
      <c r="H46" s="20">
        <v>12000</v>
      </c>
      <c r="I46" s="30"/>
      <c r="J46" s="30"/>
      <c r="K46" s="30"/>
      <c r="L46" s="30"/>
      <c r="M46" s="30"/>
      <c r="N46" s="30"/>
      <c r="O46" s="30"/>
      <c r="P46" s="40">
        <v>1666.96</v>
      </c>
      <c r="Q46" s="40">
        <v>10333.04</v>
      </c>
    </row>
    <row r="47" spans="1:17" ht="12.75">
      <c r="A47" s="11">
        <v>34</v>
      </c>
      <c r="B47" s="50" t="s">
        <v>97</v>
      </c>
      <c r="C47" s="48" t="s">
        <v>100</v>
      </c>
      <c r="D47" s="54" t="s">
        <v>99</v>
      </c>
      <c r="E47" s="12" t="s">
        <v>28</v>
      </c>
      <c r="F47" s="14">
        <v>42979</v>
      </c>
      <c r="G47" s="14">
        <v>43160</v>
      </c>
      <c r="H47" s="20">
        <v>25000</v>
      </c>
      <c r="I47" s="30"/>
      <c r="J47" s="30"/>
      <c r="K47" s="30"/>
      <c r="L47" s="30"/>
      <c r="M47" s="30"/>
      <c r="N47" s="30"/>
      <c r="O47" s="30"/>
      <c r="P47" s="40">
        <v>1802.5</v>
      </c>
      <c r="Q47" s="40">
        <v>23197.5</v>
      </c>
    </row>
    <row r="48" spans="1:17" ht="12.75">
      <c r="A48" s="11">
        <v>35</v>
      </c>
      <c r="B48" s="50" t="s">
        <v>98</v>
      </c>
      <c r="C48" s="44" t="s">
        <v>63</v>
      </c>
      <c r="D48" s="53" t="s">
        <v>99</v>
      </c>
      <c r="E48" s="12" t="s">
        <v>28</v>
      </c>
      <c r="F48" s="14">
        <v>42948</v>
      </c>
      <c r="G48" s="14">
        <v>43313</v>
      </c>
      <c r="H48" s="20">
        <v>12000</v>
      </c>
      <c r="I48" s="30"/>
      <c r="J48" s="30"/>
      <c r="K48" s="30"/>
      <c r="L48" s="30"/>
      <c r="M48" s="30"/>
      <c r="N48" s="30"/>
      <c r="O48" s="30"/>
      <c r="P48" s="40">
        <v>1666.96</v>
      </c>
      <c r="Q48" s="40">
        <v>10333.04</v>
      </c>
    </row>
    <row r="49" spans="1:17" ht="12.75">
      <c r="A49" s="11">
        <v>36</v>
      </c>
      <c r="B49" s="50" t="s">
        <v>101</v>
      </c>
      <c r="C49" s="44" t="s">
        <v>41</v>
      </c>
      <c r="D49" s="64" t="s">
        <v>102</v>
      </c>
      <c r="E49" s="12" t="s">
        <v>28</v>
      </c>
      <c r="F49" s="14">
        <v>43052</v>
      </c>
      <c r="G49" s="14">
        <v>43233</v>
      </c>
      <c r="H49" s="15">
        <v>18000</v>
      </c>
      <c r="I49" s="19"/>
      <c r="J49" s="19"/>
      <c r="K49" s="19"/>
      <c r="L49" s="19"/>
      <c r="M49" s="19"/>
      <c r="N49" s="19"/>
      <c r="O49" s="19"/>
      <c r="P49" s="40">
        <v>1388.8</v>
      </c>
      <c r="Q49" s="40">
        <v>16611.2</v>
      </c>
    </row>
    <row r="50" spans="1:17" ht="12.75">
      <c r="A50" s="11">
        <v>37</v>
      </c>
      <c r="B50" s="50" t="s">
        <v>103</v>
      </c>
      <c r="C50" s="44" t="s">
        <v>39</v>
      </c>
      <c r="D50" s="53" t="s">
        <v>40</v>
      </c>
      <c r="E50" s="12" t="s">
        <v>28</v>
      </c>
      <c r="F50" s="14">
        <v>43052</v>
      </c>
      <c r="G50" s="14">
        <v>43233</v>
      </c>
      <c r="H50" s="20">
        <v>42000</v>
      </c>
      <c r="I50" s="30"/>
      <c r="J50" s="30"/>
      <c r="K50" s="30"/>
      <c r="L50" s="30"/>
      <c r="M50" s="30"/>
      <c r="N50" s="30"/>
      <c r="O50" s="30"/>
      <c r="P50" s="21">
        <v>3232.12</v>
      </c>
      <c r="Q50" s="21">
        <v>38767.88</v>
      </c>
    </row>
    <row r="51" spans="1:17" ht="12.75">
      <c r="A51" s="11">
        <v>38</v>
      </c>
      <c r="B51" s="50" t="s">
        <v>104</v>
      </c>
      <c r="C51" s="44" t="s">
        <v>123</v>
      </c>
      <c r="D51" s="53" t="s">
        <v>36</v>
      </c>
      <c r="E51" s="12" t="s">
        <v>28</v>
      </c>
      <c r="F51" s="14">
        <v>43052</v>
      </c>
      <c r="G51" s="14">
        <v>43233</v>
      </c>
      <c r="H51" s="20">
        <v>50000</v>
      </c>
      <c r="I51" s="30"/>
      <c r="J51" s="30"/>
      <c r="K51" s="30"/>
      <c r="L51" s="30"/>
      <c r="M51" s="30"/>
      <c r="N51" s="30"/>
      <c r="O51" s="30"/>
      <c r="P51" s="21">
        <v>2980</v>
      </c>
      <c r="Q51" s="21">
        <v>47020</v>
      </c>
    </row>
    <row r="52" spans="1:17" ht="12.75">
      <c r="A52" s="11">
        <v>39</v>
      </c>
      <c r="B52" s="43" t="s">
        <v>105</v>
      </c>
      <c r="C52" s="44" t="s">
        <v>39</v>
      </c>
      <c r="D52" s="51" t="s">
        <v>22</v>
      </c>
      <c r="E52" s="12" t="s">
        <v>28</v>
      </c>
      <c r="F52" s="14">
        <v>43052</v>
      </c>
      <c r="G52" s="14">
        <v>43233</v>
      </c>
      <c r="H52" s="20">
        <v>30000</v>
      </c>
      <c r="I52" s="19"/>
      <c r="J52" s="19"/>
      <c r="K52" s="19"/>
      <c r="L52" s="19"/>
      <c r="M52" s="19"/>
      <c r="N52" s="19"/>
      <c r="O52" s="19"/>
      <c r="P52" s="22">
        <v>1798</v>
      </c>
      <c r="Q52" s="22">
        <v>28202</v>
      </c>
    </row>
    <row r="53" spans="1:17" ht="12.75">
      <c r="A53" s="11">
        <v>40</v>
      </c>
      <c r="B53" s="43" t="s">
        <v>106</v>
      </c>
      <c r="C53" s="44" t="s">
        <v>39</v>
      </c>
      <c r="D53" s="51" t="s">
        <v>40</v>
      </c>
      <c r="E53" s="12" t="s">
        <v>28</v>
      </c>
      <c r="F53" s="14">
        <v>43052</v>
      </c>
      <c r="G53" s="14">
        <v>43233</v>
      </c>
      <c r="H53" s="20">
        <v>42000</v>
      </c>
      <c r="I53" s="19"/>
      <c r="J53" s="19"/>
      <c r="K53" s="19"/>
      <c r="L53" s="19"/>
      <c r="M53" s="19"/>
      <c r="N53" s="19"/>
      <c r="O53" s="19"/>
      <c r="P53" s="22">
        <v>3232.12</v>
      </c>
      <c r="Q53" s="22">
        <v>38767.88</v>
      </c>
    </row>
    <row r="54" spans="1:17" ht="12.75">
      <c r="A54" s="11">
        <v>41</v>
      </c>
      <c r="B54" s="43" t="s">
        <v>108</v>
      </c>
      <c r="C54" s="44" t="s">
        <v>109</v>
      </c>
      <c r="D54" s="51" t="s">
        <v>22</v>
      </c>
      <c r="E54" s="12" t="s">
        <v>28</v>
      </c>
      <c r="F54" s="14">
        <v>43108</v>
      </c>
      <c r="G54" s="59">
        <v>43289</v>
      </c>
      <c r="H54" s="20">
        <v>15000</v>
      </c>
      <c r="I54" s="19"/>
      <c r="J54" s="19"/>
      <c r="K54" s="19"/>
      <c r="L54" s="19"/>
      <c r="M54" s="19"/>
      <c r="N54" s="19"/>
      <c r="O54" s="19"/>
      <c r="P54" s="22">
        <v>911.5</v>
      </c>
      <c r="Q54" s="22">
        <v>14088.5</v>
      </c>
    </row>
    <row r="55" spans="1:17" ht="12.75">
      <c r="A55" s="11">
        <v>42</v>
      </c>
      <c r="B55" s="44" t="s">
        <v>110</v>
      </c>
      <c r="C55" s="44" t="s">
        <v>111</v>
      </c>
      <c r="D55" s="12" t="s">
        <v>112</v>
      </c>
      <c r="E55" s="12" t="s">
        <v>28</v>
      </c>
      <c r="F55" s="14">
        <v>43108</v>
      </c>
      <c r="G55" s="14">
        <v>43289</v>
      </c>
      <c r="H55" s="20">
        <v>25000</v>
      </c>
      <c r="I55" s="19"/>
      <c r="J55" s="19"/>
      <c r="K55" s="19"/>
      <c r="L55" s="19"/>
      <c r="M55" s="19"/>
      <c r="N55" s="19"/>
      <c r="O55" s="19"/>
      <c r="P55" s="22">
        <v>1502.5</v>
      </c>
      <c r="Q55" s="22">
        <v>23497.5</v>
      </c>
    </row>
    <row r="56" spans="1:17" ht="12.75">
      <c r="A56" s="11">
        <v>43</v>
      </c>
      <c r="B56" s="44" t="s">
        <v>113</v>
      </c>
      <c r="C56" s="44" t="s">
        <v>114</v>
      </c>
      <c r="D56" s="12" t="s">
        <v>115</v>
      </c>
      <c r="E56" s="12" t="s">
        <v>28</v>
      </c>
      <c r="F56" s="14">
        <v>43108</v>
      </c>
      <c r="G56" s="14">
        <v>43289</v>
      </c>
      <c r="H56" s="20">
        <v>25000</v>
      </c>
      <c r="I56" s="19"/>
      <c r="J56" s="19"/>
      <c r="K56" s="19"/>
      <c r="L56" s="19"/>
      <c r="M56" s="19"/>
      <c r="N56" s="19"/>
      <c r="O56" s="19"/>
      <c r="P56" s="22">
        <v>1502.5</v>
      </c>
      <c r="Q56" s="22">
        <v>23497.5</v>
      </c>
    </row>
    <row r="57" spans="1:17" ht="12.75">
      <c r="A57" s="11">
        <v>44</v>
      </c>
      <c r="B57" s="44" t="s">
        <v>116</v>
      </c>
      <c r="C57" s="44" t="s">
        <v>114</v>
      </c>
      <c r="D57" s="12" t="s">
        <v>115</v>
      </c>
      <c r="E57" s="12" t="s">
        <v>28</v>
      </c>
      <c r="F57" s="14">
        <v>43108</v>
      </c>
      <c r="G57" s="14">
        <v>43289</v>
      </c>
      <c r="H57" s="20">
        <v>25000</v>
      </c>
      <c r="I57" s="19"/>
      <c r="J57" s="19"/>
      <c r="K57" s="19"/>
      <c r="L57" s="19"/>
      <c r="M57" s="19"/>
      <c r="N57" s="19"/>
      <c r="O57" s="19"/>
      <c r="P57" s="22">
        <v>1502.5</v>
      </c>
      <c r="Q57" s="22">
        <v>23497.5</v>
      </c>
    </row>
    <row r="58" spans="1:17" ht="12.75">
      <c r="A58" s="11">
        <v>45</v>
      </c>
      <c r="B58" s="44" t="s">
        <v>117</v>
      </c>
      <c r="C58" s="44" t="s">
        <v>114</v>
      </c>
      <c r="D58" s="12" t="s">
        <v>115</v>
      </c>
      <c r="E58" s="12" t="s">
        <v>28</v>
      </c>
      <c r="F58" s="14">
        <v>43108</v>
      </c>
      <c r="G58" s="14">
        <v>43289</v>
      </c>
      <c r="H58" s="20">
        <v>25000</v>
      </c>
      <c r="I58" s="19"/>
      <c r="J58" s="19"/>
      <c r="K58" s="19"/>
      <c r="L58" s="19"/>
      <c r="M58" s="19"/>
      <c r="N58" s="19"/>
      <c r="O58" s="19"/>
      <c r="P58" s="22">
        <v>1502.5</v>
      </c>
      <c r="Q58" s="22">
        <v>23497.5</v>
      </c>
    </row>
    <row r="59" spans="1:17" ht="12.75">
      <c r="A59" s="11">
        <v>46</v>
      </c>
      <c r="B59" s="44" t="s">
        <v>118</v>
      </c>
      <c r="C59" s="44" t="s">
        <v>132</v>
      </c>
      <c r="D59" s="12" t="s">
        <v>120</v>
      </c>
      <c r="E59" s="12" t="s">
        <v>28</v>
      </c>
      <c r="F59" s="14">
        <v>43108</v>
      </c>
      <c r="G59" s="14">
        <v>43289</v>
      </c>
      <c r="H59" s="20">
        <v>20000</v>
      </c>
      <c r="I59" s="19"/>
      <c r="J59" s="19"/>
      <c r="K59" s="19"/>
      <c r="L59" s="19"/>
      <c r="M59" s="19"/>
      <c r="N59" s="19"/>
      <c r="O59" s="19"/>
      <c r="P59" s="22">
        <v>1207</v>
      </c>
      <c r="Q59" s="22">
        <v>18973</v>
      </c>
    </row>
    <row r="60" spans="1:17" ht="12.75">
      <c r="A60" s="11">
        <v>47</v>
      </c>
      <c r="B60" s="44" t="s">
        <v>119</v>
      </c>
      <c r="C60" s="44" t="s">
        <v>132</v>
      </c>
      <c r="D60" s="12" t="s">
        <v>120</v>
      </c>
      <c r="E60" s="12" t="s">
        <v>28</v>
      </c>
      <c r="F60" s="14">
        <v>43108</v>
      </c>
      <c r="G60" s="14">
        <v>43289</v>
      </c>
      <c r="H60" s="20">
        <v>20000</v>
      </c>
      <c r="I60" s="19"/>
      <c r="J60" s="19"/>
      <c r="K60" s="19"/>
      <c r="L60" s="19"/>
      <c r="M60" s="19"/>
      <c r="N60" s="19"/>
      <c r="O60" s="19"/>
      <c r="P60" s="22">
        <v>1207</v>
      </c>
      <c r="Q60" s="22">
        <v>18973</v>
      </c>
    </row>
    <row r="61" spans="1:17" ht="12.75">
      <c r="A61" s="11">
        <v>48</v>
      </c>
      <c r="B61" s="44" t="s">
        <v>124</v>
      </c>
      <c r="C61" s="44" t="s">
        <v>63</v>
      </c>
      <c r="D61" s="12" t="s">
        <v>125</v>
      </c>
      <c r="E61" s="12" t="s">
        <v>28</v>
      </c>
      <c r="F61" s="14">
        <v>43136</v>
      </c>
      <c r="G61" s="14">
        <v>43317</v>
      </c>
      <c r="H61" s="20">
        <v>25000</v>
      </c>
      <c r="I61" s="19"/>
      <c r="J61" s="19"/>
      <c r="K61" s="19"/>
      <c r="L61" s="19"/>
      <c r="M61" s="19"/>
      <c r="N61" s="19"/>
      <c r="O61" s="19"/>
      <c r="P61" s="22">
        <v>1502.5</v>
      </c>
      <c r="Q61" s="22">
        <v>23497.5</v>
      </c>
    </row>
    <row r="62" spans="1:17" ht="12.75">
      <c r="A62" s="11">
        <v>49</v>
      </c>
      <c r="B62" s="44" t="s">
        <v>126</v>
      </c>
      <c r="C62" s="44" t="s">
        <v>63</v>
      </c>
      <c r="D62" s="12" t="s">
        <v>125</v>
      </c>
      <c r="E62" s="12" t="s">
        <v>28</v>
      </c>
      <c r="F62" s="14">
        <v>43136</v>
      </c>
      <c r="G62" s="14">
        <v>43317</v>
      </c>
      <c r="H62" s="20">
        <v>35000</v>
      </c>
      <c r="I62" s="19"/>
      <c r="J62" s="19"/>
      <c r="K62" s="19"/>
      <c r="L62" s="19"/>
      <c r="M62" s="19"/>
      <c r="N62" s="19"/>
      <c r="O62" s="19"/>
      <c r="P62" s="22">
        <v>2093.5</v>
      </c>
      <c r="Q62" s="22">
        <v>32906.5</v>
      </c>
    </row>
    <row r="63" spans="1:17" ht="12.75">
      <c r="A63" s="11">
        <v>50</v>
      </c>
      <c r="B63" s="44" t="s">
        <v>127</v>
      </c>
      <c r="C63" s="44" t="s">
        <v>63</v>
      </c>
      <c r="D63" s="12" t="s">
        <v>125</v>
      </c>
      <c r="E63" s="12" t="s">
        <v>28</v>
      </c>
      <c r="F63" s="14">
        <v>43136</v>
      </c>
      <c r="G63" s="14">
        <v>43317</v>
      </c>
      <c r="H63" s="20">
        <v>35000</v>
      </c>
      <c r="I63" s="19"/>
      <c r="J63" s="19"/>
      <c r="K63" s="19"/>
      <c r="L63" s="19"/>
      <c r="M63" s="19"/>
      <c r="N63" s="19"/>
      <c r="O63" s="19"/>
      <c r="P63" s="22">
        <v>2093.5</v>
      </c>
      <c r="Q63" s="22">
        <v>32906.5</v>
      </c>
    </row>
    <row r="64" spans="1:17" ht="12.75">
      <c r="A64" s="11">
        <v>51</v>
      </c>
      <c r="B64" s="44" t="s">
        <v>128</v>
      </c>
      <c r="C64" s="44" t="s">
        <v>63</v>
      </c>
      <c r="D64" s="12" t="s">
        <v>125</v>
      </c>
      <c r="E64" s="12" t="s">
        <v>28</v>
      </c>
      <c r="F64" s="14">
        <v>43136</v>
      </c>
      <c r="G64" s="14">
        <v>43317</v>
      </c>
      <c r="H64" s="20">
        <v>40000</v>
      </c>
      <c r="I64" s="19"/>
      <c r="J64" s="19"/>
      <c r="K64" s="19"/>
      <c r="L64" s="19"/>
      <c r="M64" s="19"/>
      <c r="N64" s="19"/>
      <c r="O64" s="19"/>
      <c r="P64" s="22">
        <v>2831.65</v>
      </c>
      <c r="Q64" s="22">
        <v>37168.35</v>
      </c>
    </row>
    <row r="65" spans="1:17" ht="12.75">
      <c r="A65" s="11">
        <v>52</v>
      </c>
      <c r="B65" s="44" t="s">
        <v>129</v>
      </c>
      <c r="C65" s="44" t="s">
        <v>133</v>
      </c>
      <c r="D65" s="38" t="s">
        <v>78</v>
      </c>
      <c r="E65" s="12" t="s">
        <v>28</v>
      </c>
      <c r="F65" s="14">
        <v>43143</v>
      </c>
      <c r="G65" s="14">
        <v>43324</v>
      </c>
      <c r="H65" s="20">
        <v>36000</v>
      </c>
      <c r="I65" s="19"/>
      <c r="J65" s="19"/>
      <c r="K65" s="19"/>
      <c r="L65" s="19"/>
      <c r="M65" s="19"/>
      <c r="N65" s="19"/>
      <c r="O65" s="19"/>
      <c r="P65" s="22">
        <v>2152.6</v>
      </c>
      <c r="Q65" s="22">
        <v>33847.4</v>
      </c>
    </row>
    <row r="66" spans="1:17" ht="12.75">
      <c r="A66" s="11">
        <v>53</v>
      </c>
      <c r="B66" s="44" t="s">
        <v>134</v>
      </c>
      <c r="C66" s="44" t="s">
        <v>83</v>
      </c>
      <c r="D66" s="12" t="s">
        <v>135</v>
      </c>
      <c r="E66" s="12" t="s">
        <v>28</v>
      </c>
      <c r="F66" s="14">
        <v>43138</v>
      </c>
      <c r="G66" s="14">
        <v>43319</v>
      </c>
      <c r="H66" s="20">
        <v>18000</v>
      </c>
      <c r="I66" s="19"/>
      <c r="J66" s="19"/>
      <c r="K66" s="19"/>
      <c r="L66" s="19"/>
      <c r="M66" s="19"/>
      <c r="N66" s="19"/>
      <c r="O66" s="19"/>
      <c r="P66" s="22">
        <v>1088.8</v>
      </c>
      <c r="Q66" s="22">
        <v>16911.2</v>
      </c>
    </row>
    <row r="67" spans="1:17" ht="12.75">
      <c r="A67" s="11">
        <v>54</v>
      </c>
      <c r="B67" s="44" t="s">
        <v>136</v>
      </c>
      <c r="C67" s="44" t="s">
        <v>83</v>
      </c>
      <c r="D67" s="12" t="s">
        <v>137</v>
      </c>
      <c r="E67" s="12" t="s">
        <v>28</v>
      </c>
      <c r="F67" s="14">
        <v>43138</v>
      </c>
      <c r="G67" s="14">
        <v>43319</v>
      </c>
      <c r="H67" s="20">
        <v>21000</v>
      </c>
      <c r="I67" s="19"/>
      <c r="J67" s="19"/>
      <c r="K67" s="19"/>
      <c r="L67" s="19"/>
      <c r="M67" s="19"/>
      <c r="N67" s="19"/>
      <c r="O67" s="19"/>
      <c r="P67" s="22">
        <v>1266.1</v>
      </c>
      <c r="Q67" s="22">
        <v>19733.9</v>
      </c>
    </row>
    <row r="68" spans="1:17" ht="12.75">
      <c r="A68" s="11">
        <v>55</v>
      </c>
      <c r="B68" s="44" t="s">
        <v>138</v>
      </c>
      <c r="C68" s="44" t="s">
        <v>57</v>
      </c>
      <c r="D68" s="12" t="s">
        <v>66</v>
      </c>
      <c r="E68" s="12" t="s">
        <v>28</v>
      </c>
      <c r="F68" s="14">
        <v>43146</v>
      </c>
      <c r="G68" s="14">
        <v>43327</v>
      </c>
      <c r="H68" s="20">
        <v>40000</v>
      </c>
      <c r="I68" s="19"/>
      <c r="J68" s="19"/>
      <c r="K68" s="19"/>
      <c r="L68" s="19"/>
      <c r="M68" s="19"/>
      <c r="N68" s="19"/>
      <c r="O68" s="19"/>
      <c r="P68" s="22">
        <v>2831.65</v>
      </c>
      <c r="Q68" s="22">
        <v>37168.35</v>
      </c>
    </row>
    <row r="69" spans="1:17" ht="12.75">
      <c r="A69" s="11">
        <v>56</v>
      </c>
      <c r="B69" s="44" t="s">
        <v>139</v>
      </c>
      <c r="C69" s="44" t="s">
        <v>140</v>
      </c>
      <c r="D69" s="12" t="s">
        <v>99</v>
      </c>
      <c r="E69" s="12" t="s">
        <v>28</v>
      </c>
      <c r="F69" s="14">
        <v>43146</v>
      </c>
      <c r="G69" s="14">
        <v>43327</v>
      </c>
      <c r="H69" s="20">
        <v>20000</v>
      </c>
      <c r="I69" s="19"/>
      <c r="J69" s="19"/>
      <c r="K69" s="19"/>
      <c r="L69" s="19"/>
      <c r="M69" s="19"/>
      <c r="N69" s="19"/>
      <c r="O69" s="19"/>
      <c r="P69" s="22">
        <v>1207</v>
      </c>
      <c r="Q69" s="22">
        <v>18793</v>
      </c>
    </row>
    <row r="70" spans="1:17" ht="12.75">
      <c r="A70" s="11">
        <v>57</v>
      </c>
      <c r="B70" s="44" t="s">
        <v>141</v>
      </c>
      <c r="C70" s="44" t="s">
        <v>41</v>
      </c>
      <c r="D70" s="12" t="s">
        <v>142</v>
      </c>
      <c r="E70" s="12" t="s">
        <v>28</v>
      </c>
      <c r="F70" s="14">
        <v>43146</v>
      </c>
      <c r="G70" s="14">
        <v>43327</v>
      </c>
      <c r="H70" s="20">
        <v>12000</v>
      </c>
      <c r="I70" s="19"/>
      <c r="J70" s="19"/>
      <c r="K70" s="19"/>
      <c r="L70" s="19"/>
      <c r="M70" s="19"/>
      <c r="N70" s="19"/>
      <c r="O70" s="19"/>
      <c r="P70" s="22">
        <v>734.2</v>
      </c>
      <c r="Q70" s="22">
        <v>11265.8</v>
      </c>
    </row>
    <row r="71" spans="1:17" ht="12.75">
      <c r="A71" s="24"/>
      <c r="B71" s="25"/>
      <c r="C71" s="25"/>
      <c r="D71" s="25"/>
      <c r="E71" s="25"/>
      <c r="F71" s="25"/>
      <c r="G71" s="25"/>
      <c r="H71" s="26">
        <f>SUM(H14:H70)</f>
        <v>1778400</v>
      </c>
      <c r="I71" s="27"/>
      <c r="J71" s="27">
        <f>SUM(J14:J52)</f>
        <v>7675.88</v>
      </c>
      <c r="K71" s="28">
        <f>SUM(K14:K52)</f>
        <v>54824.12</v>
      </c>
      <c r="L71" s="27"/>
      <c r="M71" s="27"/>
      <c r="N71" s="27"/>
      <c r="O71" s="27"/>
      <c r="P71" s="55">
        <f>SUM(P14:P70)</f>
        <v>142659.89</v>
      </c>
      <c r="Q71" s="55">
        <f>SUM(Q14:Q70)</f>
        <v>1568266.7799999998</v>
      </c>
    </row>
    <row r="72" spans="1:17" ht="12.75">
      <c r="A72" s="4"/>
      <c r="B72" s="4"/>
      <c r="C72" s="4"/>
      <c r="D72" s="4"/>
      <c r="E72" s="4"/>
      <c r="F72" s="4"/>
      <c r="G72" s="4"/>
      <c r="H72" s="4"/>
      <c r="I72" s="16"/>
      <c r="J72" s="16"/>
      <c r="K72" s="17"/>
      <c r="L72" s="16"/>
      <c r="M72" s="4"/>
      <c r="N72" s="4"/>
      <c r="O72" s="16"/>
      <c r="P72" s="16"/>
      <c r="Q72" s="16"/>
    </row>
    <row r="73" spans="1:17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</sheetData>
  <sheetProtection/>
  <mergeCells count="16">
    <mergeCell ref="F12:G12"/>
    <mergeCell ref="A5:Q5"/>
    <mergeCell ref="A6:Q6"/>
    <mergeCell ref="A8:Q8"/>
    <mergeCell ref="A9:Q9"/>
    <mergeCell ref="A11:A13"/>
    <mergeCell ref="B11:B13"/>
    <mergeCell ref="H11:H13"/>
    <mergeCell ref="I11:O11"/>
    <mergeCell ref="P11:P13"/>
    <mergeCell ref="Q11:Q13"/>
    <mergeCell ref="I12:J12"/>
    <mergeCell ref="K12:K13"/>
    <mergeCell ref="L12:M12"/>
    <mergeCell ref="N12:N13"/>
    <mergeCell ref="O12:O1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lucia cespedes</cp:lastModifiedBy>
  <cp:lastPrinted>2015-03-03T14:59:34Z</cp:lastPrinted>
  <dcterms:created xsi:type="dcterms:W3CDTF">2006-07-11T17:39:34Z</dcterms:created>
  <dcterms:modified xsi:type="dcterms:W3CDTF">2018-11-26T18:13:11Z</dcterms:modified>
  <cp:category/>
  <cp:version/>
  <cp:contentType/>
  <cp:contentStatus/>
</cp:coreProperties>
</file>